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<sst xmlns="http://schemas.openxmlformats.org/spreadsheetml/2006/main" count="163" uniqueCount="124">
  <si>
    <t>房县2020年面向社会和随军家属公开招聘事业单位工作人员体检及考察名单</t>
  </si>
  <si>
    <t>序号</t>
  </si>
  <si>
    <t>准考证号</t>
  </si>
  <si>
    <t>姓名</t>
  </si>
  <si>
    <t>招聘单位</t>
  </si>
  <si>
    <t>岗位名称及代码</t>
  </si>
  <si>
    <t>笔试成绩</t>
  </si>
  <si>
    <t>笔试折算成绩</t>
  </si>
  <si>
    <t>面试成绩</t>
  </si>
  <si>
    <t>面试折算成绩</t>
  </si>
  <si>
    <t>综合成绩</t>
  </si>
  <si>
    <t>FX202001001</t>
  </si>
  <si>
    <t>张尚</t>
  </si>
  <si>
    <t>房县文化和旅游市场综合执法大队</t>
  </si>
  <si>
    <t>01-文化旅游执法大队</t>
  </si>
  <si>
    <t>FX202002036</t>
  </si>
  <si>
    <t>欧阳露</t>
  </si>
  <si>
    <t>房县农村经济经营服务中心</t>
  </si>
  <si>
    <t>02-办公室工作人员</t>
  </si>
  <si>
    <t>FX202003011</t>
  </si>
  <si>
    <t>张陵杰</t>
  </si>
  <si>
    <t>房县非公有制企业投诉服务中心</t>
  </si>
  <si>
    <t>03-综合服务人员</t>
  </si>
  <si>
    <t>FX202004091</t>
  </si>
  <si>
    <t>李雪峰</t>
  </si>
  <si>
    <t>房县公共资源交易中心</t>
  </si>
  <si>
    <t>04-政府采购编制人员</t>
  </si>
  <si>
    <t>FX202005058</t>
  </si>
  <si>
    <t>刘红</t>
  </si>
  <si>
    <t>05-信息员</t>
  </si>
  <si>
    <t>FX202006192</t>
  </si>
  <si>
    <t>查晗玲</t>
  </si>
  <si>
    <t>06-招投标受理</t>
  </si>
  <si>
    <t>FX202007003</t>
  </si>
  <si>
    <t>胡水</t>
  </si>
  <si>
    <t>房县固定资产投资审计中心</t>
  </si>
  <si>
    <t>07-审计岗位</t>
  </si>
  <si>
    <t>FX202008001</t>
  </si>
  <si>
    <t>彭翎珺</t>
  </si>
  <si>
    <t>08-财务管理</t>
  </si>
  <si>
    <t>FX202009011</t>
  </si>
  <si>
    <t>袁衙皓</t>
  </si>
  <si>
    <t>09-文字综合岗</t>
  </si>
  <si>
    <t>FX202010021</t>
  </si>
  <si>
    <t>邵文月</t>
  </si>
  <si>
    <t>房县公路养护中心</t>
  </si>
  <si>
    <t>10-会计</t>
  </si>
  <si>
    <t>FX202011003</t>
  </si>
  <si>
    <t>刘珊珊</t>
  </si>
  <si>
    <t>11-办公室文员</t>
  </si>
  <si>
    <t>FX202012017</t>
  </si>
  <si>
    <t>张涛</t>
  </si>
  <si>
    <t>房县交通投资发展中心</t>
  </si>
  <si>
    <t>12-交通公路工程管理员</t>
  </si>
  <si>
    <t>FX202013004</t>
  </si>
  <si>
    <t>戴明鑫</t>
  </si>
  <si>
    <t>房县农村公路养护中心</t>
  </si>
  <si>
    <t>13-办公室文员</t>
  </si>
  <si>
    <t>FX202014008</t>
  </si>
  <si>
    <t>计子珺</t>
  </si>
  <si>
    <t>房县交通物流发展中心</t>
  </si>
  <si>
    <t>14-交通物流会计</t>
  </si>
  <si>
    <t>FX202015003</t>
  </si>
  <si>
    <t>刘子旋</t>
  </si>
  <si>
    <t>15-物流园区管理员</t>
  </si>
  <si>
    <t>FX202016007</t>
  </si>
  <si>
    <t>程杰</t>
  </si>
  <si>
    <t>16-交通物流办公室文员</t>
  </si>
  <si>
    <t>FX202017002</t>
  </si>
  <si>
    <t>李海燕</t>
  </si>
  <si>
    <t>房县蔬菜服务中心</t>
  </si>
  <si>
    <t>17-食用菌生产技术指导员</t>
  </si>
  <si>
    <t>FX202018001</t>
  </si>
  <si>
    <t>陈建军</t>
  </si>
  <si>
    <t>18-办公室文员</t>
  </si>
  <si>
    <t>FX202019001</t>
  </si>
  <si>
    <t>沈红霞</t>
  </si>
  <si>
    <t>房县九道乡财政所</t>
  </si>
  <si>
    <t>19-乡镇财政管理岗</t>
  </si>
  <si>
    <t>FX202020001</t>
  </si>
  <si>
    <t>张琳</t>
  </si>
  <si>
    <t>房县乡镇财政所</t>
  </si>
  <si>
    <t>20-乡镇财政管理岗</t>
  </si>
  <si>
    <t>FX202020076</t>
  </si>
  <si>
    <t>操翰</t>
  </si>
  <si>
    <t>FX202020003</t>
  </si>
  <si>
    <t>席超</t>
  </si>
  <si>
    <t>FX202020086</t>
  </si>
  <si>
    <t>何双爽</t>
  </si>
  <si>
    <t>FX202020068</t>
  </si>
  <si>
    <t>杨帆</t>
  </si>
  <si>
    <t>FX202020054</t>
  </si>
  <si>
    <t>戢倩</t>
  </si>
  <si>
    <t>FX202020075</t>
  </si>
  <si>
    <t>邓青</t>
  </si>
  <si>
    <t>FX202020012</t>
  </si>
  <si>
    <t>赵晓艳</t>
  </si>
  <si>
    <t>FX202020013</t>
  </si>
  <si>
    <t>郑懿雯</t>
  </si>
  <si>
    <t>FX202021175</t>
  </si>
  <si>
    <t>龙春艳</t>
  </si>
  <si>
    <t>21-乡镇财政管理岗</t>
  </si>
  <si>
    <t>FX202021086</t>
  </si>
  <si>
    <t>杨金波</t>
  </si>
  <si>
    <t>FX202021141</t>
  </si>
  <si>
    <t>王剑波</t>
  </si>
  <si>
    <t>FX202021156</t>
  </si>
  <si>
    <t>林鑫</t>
  </si>
  <si>
    <t>FX202021038</t>
  </si>
  <si>
    <t>代鹏</t>
  </si>
  <si>
    <t>FX202022014</t>
  </si>
  <si>
    <t>姬国超</t>
  </si>
  <si>
    <t>房县公安局信息化服务中心</t>
  </si>
  <si>
    <t>22-办公室文职</t>
  </si>
  <si>
    <t>FX202022010</t>
  </si>
  <si>
    <t>付登辉</t>
  </si>
  <si>
    <t>FX202022003</t>
  </si>
  <si>
    <t>孙章钦</t>
  </si>
  <si>
    <t>FX202023003</t>
  </si>
  <si>
    <t>谢梦君</t>
  </si>
  <si>
    <t>房县卫生健康执法大队</t>
  </si>
  <si>
    <t>23-行政执法卫生监督</t>
  </si>
  <si>
    <t>FX202023013</t>
  </si>
  <si>
    <t>宦银银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</si>
</sst>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zoomScale="133" zoomScaleNormal="133" workbookViewId="0">
      <selection activeCell="A1" sqref="A1:J1"/>
    </sheetView>
  </sheetViews>
  <sheetFormatPr defaultColWidth="9" defaultRowHeight="13.5"/>
  <cols>
    <col min="1" max="1" width="5.91666666666667" style="2" customWidth="1"/>
    <col min="2" max="2" width="12.875" style="3" customWidth="1"/>
    <col min="3" max="3" width="7.98333333333333" style="3" customWidth="1"/>
    <col min="4" max="4" width="30.5416666666667" style="3" customWidth="1"/>
    <col min="5" max="5" width="23.2166666666667" style="3" customWidth="1"/>
    <col min="6" max="6" width="9.20833333333333" style="4" customWidth="1"/>
    <col min="7" max="7" width="13.525" style="4" customWidth="1"/>
    <col min="8" max="8" width="9.20833333333333" style="4" customWidth="1"/>
    <col min="9" max="9" width="12.9666666666667" style="4" customWidth="1"/>
    <col min="10" max="10" width="10.425" style="4" customWidth="1"/>
  </cols>
  <sheetData>
    <row r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5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>
        <v>80</v>
      </c>
      <c r="G3" s="11">
        <f t="shared" ref="G3:G40" si="0">F3*0.5</f>
        <v>40</v>
      </c>
      <c r="H3" s="11">
        <v>85.7</v>
      </c>
      <c r="I3" s="11">
        <f t="shared" ref="I3:I40" si="1">H3*0.5</f>
        <v>42.85</v>
      </c>
      <c r="J3" s="11">
        <f t="shared" ref="J3:J40" si="2">G3+I3</f>
        <v>82.85</v>
      </c>
    </row>
    <row r="4" ht="15" customHeight="1" spans="1:10">
      <c r="A4" s="9">
        <v>2</v>
      </c>
      <c r="B4" s="10" t="s">
        <v>15</v>
      </c>
      <c r="C4" s="12" t="s">
        <v>16</v>
      </c>
      <c r="D4" s="12" t="s">
        <v>17</v>
      </c>
      <c r="E4" s="10" t="s">
        <v>18</v>
      </c>
      <c r="F4" s="11">
        <v>78</v>
      </c>
      <c r="G4" s="11">
        <f t="shared" si="0"/>
        <v>39</v>
      </c>
      <c r="H4" s="11">
        <v>89.3</v>
      </c>
      <c r="I4" s="11">
        <f t="shared" si="1"/>
        <v>44.65</v>
      </c>
      <c r="J4" s="11">
        <f t="shared" si="2"/>
        <v>83.65</v>
      </c>
    </row>
    <row r="5" ht="15" customHeight="1" spans="1:10">
      <c r="A5" s="9">
        <v>3</v>
      </c>
      <c r="B5" s="10" t="s">
        <v>19</v>
      </c>
      <c r="C5" s="10" t="s">
        <v>20</v>
      </c>
      <c r="D5" s="10" t="s">
        <v>21</v>
      </c>
      <c r="E5" s="10" t="s">
        <v>22</v>
      </c>
      <c r="F5" s="11">
        <v>81</v>
      </c>
      <c r="G5" s="11">
        <f t="shared" si="0"/>
        <v>40.5</v>
      </c>
      <c r="H5" s="11">
        <v>88</v>
      </c>
      <c r="I5" s="11">
        <f t="shared" si="1"/>
        <v>44</v>
      </c>
      <c r="J5" s="11">
        <f t="shared" si="2"/>
        <v>84.5</v>
      </c>
    </row>
    <row r="6" ht="15" customHeight="1" spans="1:10">
      <c r="A6" s="9">
        <v>4</v>
      </c>
      <c r="B6" s="10" t="s">
        <v>23</v>
      </c>
      <c r="C6" s="12" t="s">
        <v>24</v>
      </c>
      <c r="D6" s="13" t="s">
        <v>25</v>
      </c>
      <c r="E6" s="10" t="s">
        <v>26</v>
      </c>
      <c r="F6" s="11">
        <v>81</v>
      </c>
      <c r="G6" s="11">
        <f t="shared" si="0"/>
        <v>40.5</v>
      </c>
      <c r="H6" s="11">
        <v>86.8</v>
      </c>
      <c r="I6" s="11">
        <f t="shared" si="1"/>
        <v>43.4</v>
      </c>
      <c r="J6" s="11">
        <f t="shared" si="2"/>
        <v>83.9</v>
      </c>
    </row>
    <row r="7" ht="15" customHeight="1" spans="1:10">
      <c r="A7" s="9">
        <v>5</v>
      </c>
      <c r="B7" s="10" t="s">
        <v>27</v>
      </c>
      <c r="C7" s="12" t="s">
        <v>28</v>
      </c>
      <c r="D7" s="13" t="s">
        <v>25</v>
      </c>
      <c r="E7" s="10" t="s">
        <v>29</v>
      </c>
      <c r="F7" s="11">
        <v>82</v>
      </c>
      <c r="G7" s="11">
        <f t="shared" si="0"/>
        <v>41</v>
      </c>
      <c r="H7" s="11">
        <v>90.1</v>
      </c>
      <c r="I7" s="11">
        <f t="shared" si="1"/>
        <v>45.05</v>
      </c>
      <c r="J7" s="11">
        <f t="shared" si="2"/>
        <v>86.05</v>
      </c>
    </row>
    <row r="8" ht="15" customHeight="1" spans="1:10">
      <c r="A8" s="9">
        <v>6</v>
      </c>
      <c r="B8" s="14" t="s">
        <v>30</v>
      </c>
      <c r="C8" s="14" t="s">
        <v>31</v>
      </c>
      <c r="D8" s="13" t="s">
        <v>25</v>
      </c>
      <c r="E8" s="14" t="s">
        <v>32</v>
      </c>
      <c r="F8" s="11">
        <v>81</v>
      </c>
      <c r="G8" s="11">
        <f t="shared" si="0"/>
        <v>40.5</v>
      </c>
      <c r="H8" s="11">
        <v>89.9</v>
      </c>
      <c r="I8" s="11">
        <f t="shared" si="1"/>
        <v>44.95</v>
      </c>
      <c r="J8" s="11">
        <f t="shared" si="2"/>
        <v>85.45</v>
      </c>
    </row>
    <row r="9" ht="15" customHeight="1" spans="1:10">
      <c r="A9" s="9">
        <v>7</v>
      </c>
      <c r="B9" s="10" t="s">
        <v>33</v>
      </c>
      <c r="C9" s="10" t="s">
        <v>34</v>
      </c>
      <c r="D9" s="15" t="s">
        <v>35</v>
      </c>
      <c r="E9" s="10" t="s">
        <v>36</v>
      </c>
      <c r="F9" s="11">
        <v>74</v>
      </c>
      <c r="G9" s="11">
        <f t="shared" si="0"/>
        <v>37</v>
      </c>
      <c r="H9" s="11">
        <v>88.4</v>
      </c>
      <c r="I9" s="11">
        <f t="shared" si="1"/>
        <v>44.2</v>
      </c>
      <c r="J9" s="11">
        <f t="shared" si="2"/>
        <v>81.2</v>
      </c>
    </row>
    <row r="10" ht="15" customHeight="1" spans="1:10">
      <c r="A10" s="9">
        <v>8</v>
      </c>
      <c r="B10" s="10" t="s">
        <v>37</v>
      </c>
      <c r="C10" s="10" t="s">
        <v>38</v>
      </c>
      <c r="D10" s="15" t="s">
        <v>35</v>
      </c>
      <c r="E10" s="10" t="s">
        <v>39</v>
      </c>
      <c r="F10" s="11">
        <v>72</v>
      </c>
      <c r="G10" s="11">
        <f t="shared" si="0"/>
        <v>36</v>
      </c>
      <c r="H10" s="11">
        <v>90.8</v>
      </c>
      <c r="I10" s="11">
        <f t="shared" si="1"/>
        <v>45.4</v>
      </c>
      <c r="J10" s="11">
        <f t="shared" si="2"/>
        <v>81.4</v>
      </c>
    </row>
    <row r="11" ht="15" customHeight="1" spans="1:10">
      <c r="A11" s="9">
        <v>9</v>
      </c>
      <c r="B11" s="14" t="s">
        <v>40</v>
      </c>
      <c r="C11" s="14" t="s">
        <v>41</v>
      </c>
      <c r="D11" s="15" t="s">
        <v>35</v>
      </c>
      <c r="E11" s="14" t="s">
        <v>42</v>
      </c>
      <c r="F11" s="11">
        <v>79</v>
      </c>
      <c r="G11" s="11">
        <f t="shared" si="0"/>
        <v>39.5</v>
      </c>
      <c r="H11" s="11">
        <v>85.4</v>
      </c>
      <c r="I11" s="11">
        <f t="shared" si="1"/>
        <v>42.7</v>
      </c>
      <c r="J11" s="11">
        <f t="shared" si="2"/>
        <v>82.2</v>
      </c>
    </row>
    <row r="12" ht="15" customHeight="1" spans="1:10">
      <c r="A12" s="9">
        <v>10</v>
      </c>
      <c r="B12" s="10" t="s">
        <v>43</v>
      </c>
      <c r="C12" s="12" t="s">
        <v>44</v>
      </c>
      <c r="D12" s="13" t="s">
        <v>45</v>
      </c>
      <c r="E12" s="10" t="s">
        <v>46</v>
      </c>
      <c r="F12" s="11">
        <v>80</v>
      </c>
      <c r="G12" s="11">
        <f t="shared" si="0"/>
        <v>40</v>
      </c>
      <c r="H12" s="11">
        <v>88.3</v>
      </c>
      <c r="I12" s="11">
        <f t="shared" si="1"/>
        <v>44.15</v>
      </c>
      <c r="J12" s="11">
        <f t="shared" si="2"/>
        <v>84.15</v>
      </c>
    </row>
    <row r="13" ht="15" customHeight="1" spans="1:10">
      <c r="A13" s="9">
        <v>11</v>
      </c>
      <c r="B13" s="10" t="s">
        <v>47</v>
      </c>
      <c r="C13" s="10" t="s">
        <v>48</v>
      </c>
      <c r="D13" s="13" t="s">
        <v>45</v>
      </c>
      <c r="E13" s="10" t="s">
        <v>49</v>
      </c>
      <c r="F13" s="11">
        <v>74</v>
      </c>
      <c r="G13" s="11">
        <f t="shared" si="0"/>
        <v>37</v>
      </c>
      <c r="H13" s="11">
        <v>87.6</v>
      </c>
      <c r="I13" s="11">
        <f t="shared" si="1"/>
        <v>43.8</v>
      </c>
      <c r="J13" s="11">
        <f t="shared" si="2"/>
        <v>80.8</v>
      </c>
    </row>
    <row r="14" ht="15" customHeight="1" spans="1:10">
      <c r="A14" s="9">
        <v>12</v>
      </c>
      <c r="B14" s="10" t="s">
        <v>50</v>
      </c>
      <c r="C14" s="10" t="s">
        <v>51</v>
      </c>
      <c r="D14" s="10" t="s">
        <v>52</v>
      </c>
      <c r="E14" s="10" t="s">
        <v>53</v>
      </c>
      <c r="F14" s="11">
        <v>75</v>
      </c>
      <c r="G14" s="11">
        <f t="shared" si="0"/>
        <v>37.5</v>
      </c>
      <c r="H14" s="11">
        <v>82.7</v>
      </c>
      <c r="I14" s="11">
        <f t="shared" si="1"/>
        <v>41.35</v>
      </c>
      <c r="J14" s="11">
        <f t="shared" si="2"/>
        <v>78.85</v>
      </c>
    </row>
    <row r="15" ht="15" customHeight="1" spans="1:10">
      <c r="A15" s="9">
        <v>13</v>
      </c>
      <c r="B15" s="12" t="s">
        <v>54</v>
      </c>
      <c r="C15" s="10" t="s">
        <v>55</v>
      </c>
      <c r="D15" s="10" t="s">
        <v>56</v>
      </c>
      <c r="E15" s="10" t="s">
        <v>57</v>
      </c>
      <c r="F15" s="11">
        <v>75</v>
      </c>
      <c r="G15" s="11">
        <f t="shared" si="0"/>
        <v>37.5</v>
      </c>
      <c r="H15" s="11">
        <v>91</v>
      </c>
      <c r="I15" s="11">
        <f t="shared" si="1"/>
        <v>45.5</v>
      </c>
      <c r="J15" s="11">
        <f t="shared" si="2"/>
        <v>83</v>
      </c>
    </row>
    <row r="16" ht="15" customHeight="1" spans="1:10">
      <c r="A16" s="9">
        <v>14</v>
      </c>
      <c r="B16" s="10" t="s">
        <v>58</v>
      </c>
      <c r="C16" s="10" t="s">
        <v>59</v>
      </c>
      <c r="D16" s="15" t="s">
        <v>60</v>
      </c>
      <c r="E16" s="10" t="s">
        <v>61</v>
      </c>
      <c r="F16" s="11">
        <v>76</v>
      </c>
      <c r="G16" s="11">
        <f t="shared" si="0"/>
        <v>38</v>
      </c>
      <c r="H16" s="11">
        <v>88.1</v>
      </c>
      <c r="I16" s="11">
        <f t="shared" si="1"/>
        <v>44.05</v>
      </c>
      <c r="J16" s="11">
        <f t="shared" si="2"/>
        <v>82.05</v>
      </c>
    </row>
    <row r="17" ht="15" customHeight="1" spans="1:10">
      <c r="A17" s="9">
        <v>15</v>
      </c>
      <c r="B17" s="10" t="s">
        <v>62</v>
      </c>
      <c r="C17" s="10" t="s">
        <v>63</v>
      </c>
      <c r="D17" s="15" t="s">
        <v>60</v>
      </c>
      <c r="E17" s="10" t="s">
        <v>64</v>
      </c>
      <c r="F17" s="11">
        <v>78</v>
      </c>
      <c r="G17" s="11">
        <f t="shared" si="0"/>
        <v>39</v>
      </c>
      <c r="H17" s="11">
        <v>86.1</v>
      </c>
      <c r="I17" s="11">
        <f t="shared" si="1"/>
        <v>43.05</v>
      </c>
      <c r="J17" s="11">
        <f t="shared" si="2"/>
        <v>82.05</v>
      </c>
    </row>
    <row r="18" ht="15" customHeight="1" spans="1:10">
      <c r="A18" s="9">
        <v>16</v>
      </c>
      <c r="B18" s="10" t="s">
        <v>65</v>
      </c>
      <c r="C18" s="10" t="s">
        <v>66</v>
      </c>
      <c r="D18" s="15" t="s">
        <v>60</v>
      </c>
      <c r="E18" s="10" t="s">
        <v>67</v>
      </c>
      <c r="F18" s="11">
        <v>78</v>
      </c>
      <c r="G18" s="11">
        <f t="shared" si="0"/>
        <v>39</v>
      </c>
      <c r="H18" s="11">
        <v>88.7</v>
      </c>
      <c r="I18" s="11">
        <f t="shared" si="1"/>
        <v>44.35</v>
      </c>
      <c r="J18" s="11">
        <f t="shared" si="2"/>
        <v>83.35</v>
      </c>
    </row>
    <row r="19" ht="15" customHeight="1" spans="1:10">
      <c r="A19" s="9">
        <v>17</v>
      </c>
      <c r="B19" s="16" t="s">
        <v>68</v>
      </c>
      <c r="C19" s="16" t="s">
        <v>69</v>
      </c>
      <c r="D19" s="17" t="s">
        <v>70</v>
      </c>
      <c r="E19" s="16" t="s">
        <v>71</v>
      </c>
      <c r="F19" s="11">
        <v>68</v>
      </c>
      <c r="G19" s="11">
        <f t="shared" si="0"/>
        <v>34</v>
      </c>
      <c r="H19" s="11">
        <v>84.6</v>
      </c>
      <c r="I19" s="11">
        <f t="shared" si="1"/>
        <v>42.3</v>
      </c>
      <c r="J19" s="11">
        <f t="shared" si="2"/>
        <v>76.3</v>
      </c>
    </row>
    <row r="20" ht="15" customHeight="1" spans="1:10">
      <c r="A20" s="9">
        <v>18</v>
      </c>
      <c r="B20" s="16" t="s">
        <v>72</v>
      </c>
      <c r="C20" s="16" t="s">
        <v>73</v>
      </c>
      <c r="D20" s="17" t="s">
        <v>70</v>
      </c>
      <c r="E20" s="16" t="s">
        <v>74</v>
      </c>
      <c r="F20" s="11">
        <v>71</v>
      </c>
      <c r="G20" s="11">
        <f t="shared" si="0"/>
        <v>35.5</v>
      </c>
      <c r="H20" s="11">
        <v>89.2</v>
      </c>
      <c r="I20" s="11">
        <f t="shared" si="1"/>
        <v>44.6</v>
      </c>
      <c r="J20" s="11">
        <f t="shared" si="2"/>
        <v>80.1</v>
      </c>
    </row>
    <row r="21" ht="15" customHeight="1" spans="1:10">
      <c r="A21" s="9">
        <v>19</v>
      </c>
      <c r="B21" s="16" t="s">
        <v>75</v>
      </c>
      <c r="C21" s="16" t="s">
        <v>76</v>
      </c>
      <c r="D21" s="16" t="s">
        <v>77</v>
      </c>
      <c r="E21" s="16" t="s">
        <v>78</v>
      </c>
      <c r="F21" s="11">
        <v>69</v>
      </c>
      <c r="G21" s="11">
        <f t="shared" si="0"/>
        <v>34.5</v>
      </c>
      <c r="H21" s="11">
        <v>82.7</v>
      </c>
      <c r="I21" s="11">
        <f t="shared" si="1"/>
        <v>41.35</v>
      </c>
      <c r="J21" s="11">
        <f t="shared" si="2"/>
        <v>75.85</v>
      </c>
    </row>
    <row r="22" ht="15" customHeight="1" spans="1:10">
      <c r="A22" s="9">
        <v>20</v>
      </c>
      <c r="B22" s="16" t="s">
        <v>79</v>
      </c>
      <c r="C22" s="16" t="s">
        <v>80</v>
      </c>
      <c r="D22" s="17" t="s">
        <v>81</v>
      </c>
      <c r="E22" s="16" t="s">
        <v>82</v>
      </c>
      <c r="F22" s="11">
        <v>79</v>
      </c>
      <c r="G22" s="11">
        <f t="shared" si="0"/>
        <v>39.5</v>
      </c>
      <c r="H22" s="11">
        <v>92.8</v>
      </c>
      <c r="I22" s="11">
        <f t="shared" si="1"/>
        <v>46.4</v>
      </c>
      <c r="J22" s="11">
        <f t="shared" si="2"/>
        <v>85.9</v>
      </c>
    </row>
    <row r="23" ht="15" customHeight="1" spans="1:10">
      <c r="A23" s="9">
        <v>21</v>
      </c>
      <c r="B23" s="16" t="s">
        <v>83</v>
      </c>
      <c r="C23" s="16" t="s">
        <v>84</v>
      </c>
      <c r="D23" s="17" t="s">
        <v>81</v>
      </c>
      <c r="E23" s="16" t="s">
        <v>82</v>
      </c>
      <c r="F23" s="11">
        <v>79</v>
      </c>
      <c r="G23" s="11">
        <f t="shared" si="0"/>
        <v>39.5</v>
      </c>
      <c r="H23" s="11">
        <v>91.6</v>
      </c>
      <c r="I23" s="11">
        <f t="shared" si="1"/>
        <v>45.8</v>
      </c>
      <c r="J23" s="11">
        <f t="shared" si="2"/>
        <v>85.3</v>
      </c>
    </row>
    <row r="24" ht="15" customHeight="1" spans="1:10">
      <c r="A24" s="9">
        <v>22</v>
      </c>
      <c r="B24" s="16" t="s">
        <v>85</v>
      </c>
      <c r="C24" s="16" t="s">
        <v>86</v>
      </c>
      <c r="D24" s="17" t="s">
        <v>81</v>
      </c>
      <c r="E24" s="16" t="s">
        <v>82</v>
      </c>
      <c r="F24" s="11">
        <v>78</v>
      </c>
      <c r="G24" s="11">
        <f t="shared" si="0"/>
        <v>39</v>
      </c>
      <c r="H24" s="11">
        <v>91.9</v>
      </c>
      <c r="I24" s="11">
        <f t="shared" si="1"/>
        <v>45.95</v>
      </c>
      <c r="J24" s="11">
        <f t="shared" si="2"/>
        <v>84.95</v>
      </c>
    </row>
    <row r="25" ht="14.25" spans="1:10">
      <c r="A25" s="9">
        <v>23</v>
      </c>
      <c r="B25" s="16" t="s">
        <v>87</v>
      </c>
      <c r="C25" s="16" t="s">
        <v>88</v>
      </c>
      <c r="D25" s="17" t="s">
        <v>81</v>
      </c>
      <c r="E25" s="16" t="s">
        <v>82</v>
      </c>
      <c r="F25" s="11">
        <v>81</v>
      </c>
      <c r="G25" s="11">
        <f t="shared" si="0"/>
        <v>40.5</v>
      </c>
      <c r="H25" s="11">
        <v>88.5</v>
      </c>
      <c r="I25" s="11">
        <f t="shared" si="1"/>
        <v>44.25</v>
      </c>
      <c r="J25" s="11">
        <f t="shared" si="2"/>
        <v>84.75</v>
      </c>
    </row>
    <row r="26" ht="14.25" spans="1:10">
      <c r="A26" s="9">
        <v>24</v>
      </c>
      <c r="B26" s="16" t="s">
        <v>89</v>
      </c>
      <c r="C26" s="16" t="s">
        <v>90</v>
      </c>
      <c r="D26" s="17" t="s">
        <v>81</v>
      </c>
      <c r="E26" s="16" t="s">
        <v>82</v>
      </c>
      <c r="F26" s="11">
        <v>79</v>
      </c>
      <c r="G26" s="11">
        <f t="shared" si="0"/>
        <v>39.5</v>
      </c>
      <c r="H26" s="11">
        <v>89.3</v>
      </c>
      <c r="I26" s="11">
        <f t="shared" si="1"/>
        <v>44.65</v>
      </c>
      <c r="J26" s="11">
        <f t="shared" si="2"/>
        <v>84.15</v>
      </c>
    </row>
    <row r="27" ht="15" customHeight="1" spans="1:10">
      <c r="A27" s="9">
        <v>25</v>
      </c>
      <c r="B27" s="16" t="s">
        <v>91</v>
      </c>
      <c r="C27" s="16" t="s">
        <v>92</v>
      </c>
      <c r="D27" s="17" t="s">
        <v>81</v>
      </c>
      <c r="E27" s="16" t="s">
        <v>82</v>
      </c>
      <c r="F27" s="11">
        <v>77</v>
      </c>
      <c r="G27" s="11">
        <f t="shared" si="0"/>
        <v>38.5</v>
      </c>
      <c r="H27" s="11">
        <v>90.5</v>
      </c>
      <c r="I27" s="11">
        <f t="shared" si="1"/>
        <v>45.25</v>
      </c>
      <c r="J27" s="11">
        <f t="shared" si="2"/>
        <v>83.75</v>
      </c>
    </row>
    <row r="28" ht="15" customHeight="1" spans="1:10">
      <c r="A28" s="9">
        <v>26</v>
      </c>
      <c r="B28" s="16" t="s">
        <v>93</v>
      </c>
      <c r="C28" s="16" t="s">
        <v>94</v>
      </c>
      <c r="D28" s="17" t="s">
        <v>81</v>
      </c>
      <c r="E28" s="16" t="s">
        <v>82</v>
      </c>
      <c r="F28" s="11">
        <v>77</v>
      </c>
      <c r="G28" s="11">
        <f t="shared" si="0"/>
        <v>38.5</v>
      </c>
      <c r="H28" s="11">
        <v>90.5</v>
      </c>
      <c r="I28" s="11">
        <f t="shared" si="1"/>
        <v>45.25</v>
      </c>
      <c r="J28" s="11">
        <f t="shared" si="2"/>
        <v>83.75</v>
      </c>
    </row>
    <row r="29" ht="15" customHeight="1" spans="1:10">
      <c r="A29" s="9">
        <v>27</v>
      </c>
      <c r="B29" s="16" t="s">
        <v>95</v>
      </c>
      <c r="C29" s="16" t="s">
        <v>96</v>
      </c>
      <c r="D29" s="17" t="s">
        <v>81</v>
      </c>
      <c r="E29" s="16" t="s">
        <v>82</v>
      </c>
      <c r="F29" s="11">
        <v>77</v>
      </c>
      <c r="G29" s="11">
        <f t="shared" si="0"/>
        <v>38.5</v>
      </c>
      <c r="H29" s="11">
        <v>90.3</v>
      </c>
      <c r="I29" s="11">
        <f t="shared" si="1"/>
        <v>45.15</v>
      </c>
      <c r="J29" s="11">
        <f t="shared" si="2"/>
        <v>83.65</v>
      </c>
    </row>
    <row r="30" ht="15" customHeight="1" spans="1:10">
      <c r="A30" s="9">
        <v>28</v>
      </c>
      <c r="B30" s="16" t="s">
        <v>97</v>
      </c>
      <c r="C30" s="16" t="s">
        <v>98</v>
      </c>
      <c r="D30" s="17" t="s">
        <v>81</v>
      </c>
      <c r="E30" s="16" t="s">
        <v>82</v>
      </c>
      <c r="F30" s="11">
        <v>79</v>
      </c>
      <c r="G30" s="11">
        <f t="shared" si="0"/>
        <v>39.5</v>
      </c>
      <c r="H30" s="11">
        <v>85.9</v>
      </c>
      <c r="I30" s="11">
        <f t="shared" si="1"/>
        <v>42.95</v>
      </c>
      <c r="J30" s="11">
        <f t="shared" si="2"/>
        <v>82.45</v>
      </c>
    </row>
    <row r="31" ht="15" customHeight="1" spans="1:10">
      <c r="A31" s="9">
        <v>29</v>
      </c>
      <c r="B31" s="16" t="s">
        <v>99</v>
      </c>
      <c r="C31" s="16" t="s">
        <v>100</v>
      </c>
      <c r="D31" s="17" t="s">
        <v>81</v>
      </c>
      <c r="E31" s="16" t="s">
        <v>101</v>
      </c>
      <c r="F31" s="11">
        <v>84</v>
      </c>
      <c r="G31" s="11">
        <f t="shared" si="0"/>
        <v>42</v>
      </c>
      <c r="H31" s="11">
        <v>92.8</v>
      </c>
      <c r="I31" s="11">
        <f t="shared" si="1"/>
        <v>46.4</v>
      </c>
      <c r="J31" s="11">
        <f t="shared" si="2"/>
        <v>88.4</v>
      </c>
    </row>
    <row r="32" ht="15" customHeight="1" spans="1:10">
      <c r="A32" s="9">
        <v>30</v>
      </c>
      <c r="B32" s="16" t="s">
        <v>102</v>
      </c>
      <c r="C32" s="16" t="s">
        <v>103</v>
      </c>
      <c r="D32" s="17" t="s">
        <v>81</v>
      </c>
      <c r="E32" s="16" t="s">
        <v>101</v>
      </c>
      <c r="F32" s="11">
        <v>79</v>
      </c>
      <c r="G32" s="11">
        <f t="shared" si="0"/>
        <v>39.5</v>
      </c>
      <c r="H32" s="11">
        <v>93</v>
      </c>
      <c r="I32" s="11">
        <f t="shared" si="1"/>
        <v>46.5</v>
      </c>
      <c r="J32" s="11">
        <f t="shared" si="2"/>
        <v>86</v>
      </c>
    </row>
    <row r="33" ht="15" customHeight="1" spans="1:10">
      <c r="A33" s="9">
        <v>31</v>
      </c>
      <c r="B33" s="16" t="s">
        <v>104</v>
      </c>
      <c r="C33" s="16" t="s">
        <v>105</v>
      </c>
      <c r="D33" s="17" t="s">
        <v>81</v>
      </c>
      <c r="E33" s="16" t="s">
        <v>101</v>
      </c>
      <c r="F33" s="11">
        <v>76</v>
      </c>
      <c r="G33" s="11">
        <f t="shared" si="0"/>
        <v>38</v>
      </c>
      <c r="H33" s="11">
        <v>94.7</v>
      </c>
      <c r="I33" s="11">
        <f t="shared" si="1"/>
        <v>47.35</v>
      </c>
      <c r="J33" s="11">
        <f t="shared" si="2"/>
        <v>85.35</v>
      </c>
    </row>
    <row r="34" ht="15" customHeight="1" spans="1:10">
      <c r="A34" s="9">
        <v>32</v>
      </c>
      <c r="B34" s="16" t="s">
        <v>106</v>
      </c>
      <c r="C34" s="16" t="s">
        <v>107</v>
      </c>
      <c r="D34" s="17" t="s">
        <v>81</v>
      </c>
      <c r="E34" s="16" t="s">
        <v>101</v>
      </c>
      <c r="F34" s="11">
        <v>80</v>
      </c>
      <c r="G34" s="11">
        <f t="shared" si="0"/>
        <v>40</v>
      </c>
      <c r="H34" s="11">
        <v>90.4</v>
      </c>
      <c r="I34" s="11">
        <f t="shared" si="1"/>
        <v>45.2</v>
      </c>
      <c r="J34" s="11">
        <f t="shared" si="2"/>
        <v>85.2</v>
      </c>
    </row>
    <row r="35" ht="15" customHeight="1" spans="1:10">
      <c r="A35" s="9">
        <v>33</v>
      </c>
      <c r="B35" s="16" t="s">
        <v>108</v>
      </c>
      <c r="C35" s="16" t="s">
        <v>109</v>
      </c>
      <c r="D35" s="17" t="s">
        <v>81</v>
      </c>
      <c r="E35" s="16" t="s">
        <v>101</v>
      </c>
      <c r="F35" s="11">
        <v>81</v>
      </c>
      <c r="G35" s="11">
        <f t="shared" si="0"/>
        <v>40.5</v>
      </c>
      <c r="H35" s="11">
        <v>89.2</v>
      </c>
      <c r="I35" s="11">
        <f t="shared" si="1"/>
        <v>44.6</v>
      </c>
      <c r="J35" s="11">
        <f t="shared" si="2"/>
        <v>85.1</v>
      </c>
    </row>
    <row r="36" ht="15" customHeight="1" spans="1:10">
      <c r="A36" s="9">
        <v>34</v>
      </c>
      <c r="B36" s="16" t="s">
        <v>110</v>
      </c>
      <c r="C36" s="16" t="s">
        <v>111</v>
      </c>
      <c r="D36" s="17" t="s">
        <v>112</v>
      </c>
      <c r="E36" s="16" t="s">
        <v>113</v>
      </c>
      <c r="F36" s="11">
        <v>71</v>
      </c>
      <c r="G36" s="11">
        <f t="shared" si="0"/>
        <v>35.5</v>
      </c>
      <c r="H36" s="11">
        <v>87</v>
      </c>
      <c r="I36" s="11">
        <f t="shared" si="1"/>
        <v>43.5</v>
      </c>
      <c r="J36" s="11">
        <f t="shared" si="2"/>
        <v>79</v>
      </c>
    </row>
    <row r="37" ht="14.25" spans="1:10">
      <c r="A37" s="9">
        <v>35</v>
      </c>
      <c r="B37" s="16" t="s">
        <v>114</v>
      </c>
      <c r="C37" s="16" t="s">
        <v>115</v>
      </c>
      <c r="D37" s="17" t="s">
        <v>112</v>
      </c>
      <c r="E37" s="16" t="s">
        <v>113</v>
      </c>
      <c r="F37" s="11">
        <v>68</v>
      </c>
      <c r="G37" s="11">
        <f t="shared" si="0"/>
        <v>34</v>
      </c>
      <c r="H37" s="11">
        <v>90</v>
      </c>
      <c r="I37" s="11">
        <f t="shared" si="1"/>
        <v>45</v>
      </c>
      <c r="J37" s="11">
        <f t="shared" si="2"/>
        <v>79</v>
      </c>
    </row>
    <row r="38" ht="14.25" spans="1:10">
      <c r="A38" s="9">
        <v>36</v>
      </c>
      <c r="B38" s="16" t="s">
        <v>116</v>
      </c>
      <c r="C38" s="16" t="s">
        <v>117</v>
      </c>
      <c r="D38" s="17" t="s">
        <v>112</v>
      </c>
      <c r="E38" s="16" t="s">
        <v>113</v>
      </c>
      <c r="F38" s="11">
        <v>71</v>
      </c>
      <c r="G38" s="11">
        <f t="shared" si="0"/>
        <v>35.5</v>
      </c>
      <c r="H38" s="11">
        <v>83.9</v>
      </c>
      <c r="I38" s="11">
        <f t="shared" si="1"/>
        <v>41.95</v>
      </c>
      <c r="J38" s="11">
        <f t="shared" si="2"/>
        <v>77.45</v>
      </c>
    </row>
    <row r="39" ht="15" customHeight="1" spans="1:10">
      <c r="A39" s="9">
        <v>37</v>
      </c>
      <c r="B39" s="16" t="s">
        <v>118</v>
      </c>
      <c r="C39" s="16" t="s">
        <v>119</v>
      </c>
      <c r="D39" s="17" t="s">
        <v>120</v>
      </c>
      <c r="E39" s="16" t="s">
        <v>121</v>
      </c>
      <c r="F39" s="11">
        <v>79</v>
      </c>
      <c r="G39" s="11">
        <f t="shared" si="0"/>
        <v>39.5</v>
      </c>
      <c r="H39" s="11">
        <v>89.5</v>
      </c>
      <c r="I39" s="11">
        <f t="shared" si="1"/>
        <v>44.75</v>
      </c>
      <c r="J39" s="11">
        <f t="shared" si="2"/>
        <v>84.25</v>
      </c>
    </row>
    <row r="40" ht="15" customHeight="1" spans="1:10">
      <c r="A40" s="9">
        <v>38</v>
      </c>
      <c r="B40" s="16" t="s">
        <v>122</v>
      </c>
      <c r="C40" s="16" t="s">
        <v>123</v>
      </c>
      <c r="D40" s="17" t="s">
        <v>120</v>
      </c>
      <c r="E40" s="16" t="s">
        <v>121</v>
      </c>
      <c r="F40" s="11">
        <v>78</v>
      </c>
      <c r="G40" s="11">
        <f t="shared" si="0"/>
        <v>39</v>
      </c>
      <c r="H40" s="11">
        <v>89</v>
      </c>
      <c r="I40" s="11">
        <f t="shared" si="1"/>
        <v>44.5</v>
      </c>
      <c r="J40" s="11">
        <f t="shared" si="2"/>
        <v>83.5</v>
      </c>
    </row>
  </sheetData>
  <sortState ref="B3:K106">
    <sortCondition ref="E3"/>
  </sortState>
  <mergeCells count="1">
    <mergeCell ref="A1:J1"/>
  </mergeCells>
  <pageMargins left="0.826388888888889" right="0.275" top="0.747916666666667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徐俊</dc:creator>
  <cp:lastModifiedBy>找自己</cp:lastModifiedBy>
  <dcterms:created xsi:type="dcterms:W3CDTF">2020-12-03T10:35:00Z</dcterms:created>
  <dcterms:modified xsi:type="dcterms:W3CDTF">2020-12-31T02:58:39Z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