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<sst xmlns="http://schemas.openxmlformats.org/spreadsheetml/2006/main" count="259" uniqueCount="160">
  <si>
    <t>附件：2020年淄博市淄川区事业单位综合类岗位公开招聘拟聘用人员公示名单</t>
  </si>
  <si>
    <t>序号</t>
  </si>
  <si>
    <t>主管部门</t>
  </si>
  <si>
    <t>招聘单位</t>
  </si>
  <si>
    <t>招聘岗位（岗位代码)</t>
  </si>
  <si>
    <t>准考证号</t>
  </si>
  <si>
    <t>姓名</t>
  </si>
  <si>
    <t>性别</t>
  </si>
  <si>
    <t>笔试成绩</t>
  </si>
  <si>
    <t>面试成绩</t>
  </si>
  <si>
    <t>档案加分</t>
  </si>
  <si>
    <t>综合成绩</t>
  </si>
  <si>
    <t>中共淄川区委办公室</t>
  </si>
  <si>
    <t>淄川区般阳民生服务中心</t>
  </si>
  <si>
    <t>计算机103010101</t>
  </si>
  <si>
    <t>2020104016</t>
  </si>
  <si>
    <t>房孝庆</t>
  </si>
  <si>
    <t>男</t>
  </si>
  <si>
    <t>淄博市淄川区招商局</t>
  </si>
  <si>
    <t>经济103010102</t>
  </si>
  <si>
    <t>2020104121</t>
  </si>
  <si>
    <t>李莹</t>
  </si>
  <si>
    <t>女</t>
  </si>
  <si>
    <t>文秘103010103</t>
  </si>
  <si>
    <t>2020107128</t>
  </si>
  <si>
    <t>李徐铭</t>
  </si>
  <si>
    <t>中共淄川区委党校</t>
  </si>
  <si>
    <t>教学103010104</t>
  </si>
  <si>
    <t>2020103605</t>
  </si>
  <si>
    <t>杜艾春</t>
  </si>
  <si>
    <t>淄川区检验检测中心</t>
  </si>
  <si>
    <t>检验检测103010105</t>
  </si>
  <si>
    <t>2020105328</t>
  </si>
  <si>
    <t>张丽华</t>
  </si>
  <si>
    <t>2020107229</t>
  </si>
  <si>
    <t>李晖</t>
  </si>
  <si>
    <t>淄川区住房和城乡建设局</t>
  </si>
  <si>
    <t>淄川区公用事业服务中心</t>
  </si>
  <si>
    <t>城乡规划103010106</t>
  </si>
  <si>
    <t>2020102419</t>
  </si>
  <si>
    <t>石译文</t>
  </si>
  <si>
    <t>淄川区住房保障中心</t>
  </si>
  <si>
    <t>建筑管理103010107</t>
  </si>
  <si>
    <t>2020104922</t>
  </si>
  <si>
    <t>岳英迪</t>
  </si>
  <si>
    <t>淄川区卫生和健康局</t>
  </si>
  <si>
    <t>淄川区疾病预防控制中心</t>
  </si>
  <si>
    <t>计算机103010108</t>
  </si>
  <si>
    <t>2020102610</t>
  </si>
  <si>
    <t>曹剑涛</t>
  </si>
  <si>
    <t>会计103010109</t>
  </si>
  <si>
    <t>2020106625</t>
  </si>
  <si>
    <t>赵赫哲</t>
  </si>
  <si>
    <t>淄川区开发区卫生院</t>
  </si>
  <si>
    <t>会计103010110</t>
  </si>
  <si>
    <t>2020100705</t>
  </si>
  <si>
    <t>刘梦童</t>
  </si>
  <si>
    <t>淄川区医院</t>
  </si>
  <si>
    <t>会计103010111</t>
  </si>
  <si>
    <t>2020106929</t>
  </si>
  <si>
    <t>吕达</t>
  </si>
  <si>
    <t>2020103907</t>
  </si>
  <si>
    <t>张东旎</t>
  </si>
  <si>
    <t>淄川区中医院</t>
  </si>
  <si>
    <t>会计103010112</t>
  </si>
  <si>
    <t>2020107120</t>
  </si>
  <si>
    <t>李佳琦</t>
  </si>
  <si>
    <t>淄川区行政审批服务局</t>
  </si>
  <si>
    <t>淄川区政务服务中心</t>
  </si>
  <si>
    <t>计算机103010113</t>
  </si>
  <si>
    <t>2020103924</t>
  </si>
  <si>
    <t>刘育竹</t>
  </si>
  <si>
    <t>淄川区工业和信息化局</t>
  </si>
  <si>
    <t>淄川区建材冶金产业发展办公室</t>
  </si>
  <si>
    <t>计算机103010114</t>
  </si>
  <si>
    <t>2020106628</t>
  </si>
  <si>
    <t>袁小清</t>
  </si>
  <si>
    <t>淄川区总工会</t>
  </si>
  <si>
    <t>淄川区工人文化宫</t>
  </si>
  <si>
    <t>会计103010115</t>
  </si>
  <si>
    <t>2020107129</t>
  </si>
  <si>
    <t>李翠丽</t>
  </si>
  <si>
    <t>淄川区交通运输局</t>
  </si>
  <si>
    <t>淄川区邮政业发展服务中心</t>
  </si>
  <si>
    <t>交通管理103010116</t>
  </si>
  <si>
    <t>2020101213</t>
  </si>
  <si>
    <t>刘嘉起</t>
  </si>
  <si>
    <t>2020107619</t>
  </si>
  <si>
    <t>王玉洁</t>
  </si>
  <si>
    <t>淄川区交通运输事业服务中心</t>
  </si>
  <si>
    <t>会计103010117</t>
  </si>
  <si>
    <t>2020104925</t>
  </si>
  <si>
    <t>张文旭</t>
  </si>
  <si>
    <t>淄川区人力资源和社会保障局</t>
  </si>
  <si>
    <t>淄川区就业创业服务中心</t>
  </si>
  <si>
    <t>会计103010118</t>
  </si>
  <si>
    <t>2020102122</t>
  </si>
  <si>
    <t>张卓</t>
  </si>
  <si>
    <t>淄川区社会保险服务中心</t>
  </si>
  <si>
    <t>会计103010119</t>
  </si>
  <si>
    <t>2020102329</t>
  </si>
  <si>
    <t>吕萌萌</t>
  </si>
  <si>
    <t>淄川区水利局</t>
  </si>
  <si>
    <t>淄川区水资源服务中心</t>
  </si>
  <si>
    <t>水利103010120</t>
  </si>
  <si>
    <t>2020101914</t>
  </si>
  <si>
    <t>李菲菲</t>
  </si>
  <si>
    <t>淄川区水利工程建设服务中心</t>
  </si>
  <si>
    <t>文秘103010121</t>
  </si>
  <si>
    <t>2020105401</t>
  </si>
  <si>
    <t>杜晓涵</t>
  </si>
  <si>
    <t>淄川区扶贫开发事务服务中心</t>
  </si>
  <si>
    <t>综合管理103010122</t>
  </si>
  <si>
    <t>2020106528</t>
  </si>
  <si>
    <t>唐晓旭</t>
  </si>
  <si>
    <t>淄川区自然资源局</t>
  </si>
  <si>
    <t>淄川区林果技术服务站</t>
  </si>
  <si>
    <t>林业103010123</t>
  </si>
  <si>
    <t>2020102711</t>
  </si>
  <si>
    <t>谢雪颖</t>
  </si>
  <si>
    <t>淄川区国有林场</t>
  </si>
  <si>
    <t>林业103010125</t>
  </si>
  <si>
    <t>2020107729</t>
  </si>
  <si>
    <t>李帅</t>
  </si>
  <si>
    <t>免笔试</t>
  </si>
  <si>
    <t>淄川区松龄路街道办事处</t>
  </si>
  <si>
    <t>淄川区松龄路街道办事处所属事业单位</t>
  </si>
  <si>
    <t>综合管理103010126</t>
  </si>
  <si>
    <t>2020104405</t>
  </si>
  <si>
    <t>刘营</t>
  </si>
  <si>
    <t>淄川区合并招聘单位A</t>
  </si>
  <si>
    <t>综合管理103010127</t>
  </si>
  <si>
    <t>2020105429</t>
  </si>
  <si>
    <t>马丽珠</t>
  </si>
  <si>
    <t>2020105627</t>
  </si>
  <si>
    <t>张艳</t>
  </si>
  <si>
    <t>2020100628</t>
  </si>
  <si>
    <t>徐玺云</t>
  </si>
  <si>
    <t>2020102819</t>
  </si>
  <si>
    <t>刘锦灿</t>
  </si>
  <si>
    <t>2020103925</t>
  </si>
  <si>
    <t>张兵</t>
  </si>
  <si>
    <t>2020103126</t>
  </si>
  <si>
    <t>于凯</t>
  </si>
  <si>
    <t>2020107226</t>
  </si>
  <si>
    <t>谢雨晨</t>
  </si>
  <si>
    <t>2020101809</t>
  </si>
  <si>
    <t>吕文铮</t>
  </si>
  <si>
    <t>2020100124</t>
  </si>
  <si>
    <t>刘艳婷</t>
  </si>
  <si>
    <t>2020100917</t>
  </si>
  <si>
    <t>刘成龙</t>
  </si>
  <si>
    <t>淄川区合并招聘单位B</t>
  </si>
  <si>
    <t>综合管理103010131</t>
  </si>
  <si>
    <t>2020100329</t>
  </si>
  <si>
    <t>李嘉林</t>
  </si>
  <si>
    <t>2020102618</t>
  </si>
  <si>
    <t>王鲁豫</t>
  </si>
  <si>
    <t>2020100425</t>
  </si>
  <si>
    <t>马永凯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</si>
</sst>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4">
    <font>
      <sz val="12"/>
      <name val="宋体"/>
      <family val="0"/>
    </font>
    <font>
      <sz val="12"/>
      <name val="方正小标宋_GBK"/>
      <family val="4"/>
    </font>
    <font>
      <b/>
      <sz val="12"/>
      <name val="方正小标宋_GBK"/>
      <family val="4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177" fontId="32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43"/>
  <sheetViews>
    <sheetView tabSelected="1" zoomScaleSheetLayoutView="100" workbookViewId="0" topLeftCell="A1">
      <selection activeCell="K43" sqref="A2:K43"/>
    </sheetView>
  </sheetViews>
  <sheetFormatPr defaultColWidth="8.00390625" defaultRowHeight="30" customHeight="1"/>
  <cols>
    <col min="1" max="1" width="4.625" style="5" customWidth="1"/>
    <col min="2" max="2" width="25.625" style="5" customWidth="1"/>
    <col min="3" max="3" width="23.625" style="7" customWidth="1"/>
    <col min="4" max="4" width="17.875" style="7" customWidth="1"/>
    <col min="5" max="5" width="11.00390625" style="8" customWidth="1"/>
    <col min="6" max="6" width="8.875" style="8" customWidth="1"/>
    <col min="7" max="7" width="4.25390625" style="8" customWidth="1"/>
    <col min="8" max="11" width="7.875" style="7" customWidth="1"/>
    <col min="12" max="92" width="8.875" style="7" customWidth="1"/>
    <col min="93" max="102" width="8.875" style="5" customWidth="1"/>
    <col min="103" max="103" width="8.875" style="9" bestFit="1" customWidth="1"/>
    <col min="104" max="16384" width="8.00390625" style="9" customWidth="1"/>
  </cols>
  <sheetData>
    <row r="1" spans="1:102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5"/>
      <c r="CP1" s="5"/>
      <c r="CQ1" s="5"/>
      <c r="CR1" s="5"/>
      <c r="CS1" s="5"/>
      <c r="CT1" s="5"/>
      <c r="CU1" s="5"/>
      <c r="CV1" s="5"/>
      <c r="CW1" s="5"/>
      <c r="CX1" s="5"/>
    </row>
    <row r="2" spans="1:103" s="2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21" t="s">
        <v>11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8"/>
    </row>
    <row r="3" spans="1:11" s="3" customFormat="1" ht="33" customHeight="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5">
        <v>77.38</v>
      </c>
      <c r="I3" s="23">
        <v>81.56</v>
      </c>
      <c r="J3" s="23"/>
      <c r="K3" s="15">
        <f aca="true" t="shared" si="0" ref="K3:K39">SUM(H3+I3)/2</f>
        <v>79.47</v>
      </c>
    </row>
    <row r="4" spans="1:11" s="3" customFormat="1" ht="33" customHeight="1">
      <c r="A4" s="13">
        <v>2</v>
      </c>
      <c r="B4" s="14" t="s">
        <v>18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>
        <v>73.78</v>
      </c>
      <c r="I4" s="24">
        <v>82.38</v>
      </c>
      <c r="J4" s="24"/>
      <c r="K4" s="15">
        <f t="shared" si="0"/>
        <v>78.08</v>
      </c>
    </row>
    <row r="5" spans="1:102" s="3" customFormat="1" ht="33" customHeight="1">
      <c r="A5" s="13">
        <v>3</v>
      </c>
      <c r="B5" s="14" t="s">
        <v>18</v>
      </c>
      <c r="C5" s="14" t="s">
        <v>18</v>
      </c>
      <c r="D5" s="14" t="s">
        <v>23</v>
      </c>
      <c r="E5" s="14" t="s">
        <v>24</v>
      </c>
      <c r="F5" s="14" t="s">
        <v>25</v>
      </c>
      <c r="G5" s="14" t="s">
        <v>22</v>
      </c>
      <c r="H5" s="15">
        <v>73.32</v>
      </c>
      <c r="I5" s="23">
        <v>82.72</v>
      </c>
      <c r="J5" s="23"/>
      <c r="K5" s="15">
        <f t="shared" si="0"/>
        <v>78.02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spans="1:11" s="3" customFormat="1" ht="33" customHeight="1">
      <c r="A6" s="13">
        <v>4</v>
      </c>
      <c r="B6" s="14" t="s">
        <v>26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22</v>
      </c>
      <c r="H6" s="15">
        <v>68.64</v>
      </c>
      <c r="I6" s="24">
        <v>78.82</v>
      </c>
      <c r="J6" s="24"/>
      <c r="K6" s="15">
        <f t="shared" si="0"/>
        <v>73.72999999999999</v>
      </c>
    </row>
    <row r="7" spans="1:102" s="4" customFormat="1" ht="33" customHeight="1">
      <c r="A7" s="13">
        <v>5</v>
      </c>
      <c r="B7" s="14" t="s">
        <v>30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22</v>
      </c>
      <c r="H7" s="15">
        <v>75.77</v>
      </c>
      <c r="I7" s="23">
        <v>84.28</v>
      </c>
      <c r="J7" s="23"/>
      <c r="K7" s="15">
        <f t="shared" si="0"/>
        <v>80.025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1" s="3" customFormat="1" ht="33" customHeight="1">
      <c r="A8" s="13">
        <v>6</v>
      </c>
      <c r="B8" s="14" t="s">
        <v>30</v>
      </c>
      <c r="C8" s="14" t="s">
        <v>30</v>
      </c>
      <c r="D8" s="14" t="s">
        <v>31</v>
      </c>
      <c r="E8" s="14" t="s">
        <v>34</v>
      </c>
      <c r="F8" s="14" t="s">
        <v>35</v>
      </c>
      <c r="G8" s="14" t="s">
        <v>17</v>
      </c>
      <c r="H8" s="15">
        <v>77.47</v>
      </c>
      <c r="I8" s="23">
        <v>82.08</v>
      </c>
      <c r="J8" s="23"/>
      <c r="K8" s="15">
        <f t="shared" si="0"/>
        <v>79.775</v>
      </c>
    </row>
    <row r="9" spans="1:102" s="3" customFormat="1" ht="33" customHeight="1">
      <c r="A9" s="13">
        <v>7</v>
      </c>
      <c r="B9" s="14" t="s">
        <v>36</v>
      </c>
      <c r="C9" s="14" t="s">
        <v>37</v>
      </c>
      <c r="D9" s="14" t="s">
        <v>38</v>
      </c>
      <c r="E9" s="14" t="s">
        <v>39</v>
      </c>
      <c r="F9" s="14" t="s">
        <v>40</v>
      </c>
      <c r="G9" s="14" t="s">
        <v>22</v>
      </c>
      <c r="H9" s="15">
        <v>65.94</v>
      </c>
      <c r="I9" s="24">
        <v>82.28</v>
      </c>
      <c r="J9" s="24"/>
      <c r="K9" s="15">
        <f t="shared" si="0"/>
        <v>74.11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92" s="5" customFormat="1" ht="33" customHeight="1">
      <c r="A10" s="13">
        <v>8</v>
      </c>
      <c r="B10" s="14" t="s">
        <v>36</v>
      </c>
      <c r="C10" s="14" t="s">
        <v>41</v>
      </c>
      <c r="D10" s="14" t="s">
        <v>42</v>
      </c>
      <c r="E10" s="14" t="s">
        <v>43</v>
      </c>
      <c r="F10" s="14" t="s">
        <v>44</v>
      </c>
      <c r="G10" s="14" t="s">
        <v>22</v>
      </c>
      <c r="H10" s="15">
        <v>72.45</v>
      </c>
      <c r="I10" s="23">
        <v>81.86</v>
      </c>
      <c r="J10" s="23"/>
      <c r="K10" s="15">
        <f t="shared" si="0"/>
        <v>77.155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</row>
    <row r="11" spans="1:92" s="5" customFormat="1" ht="33" customHeight="1">
      <c r="A11" s="13">
        <v>9</v>
      </c>
      <c r="B11" s="14" t="s">
        <v>45</v>
      </c>
      <c r="C11" s="14" t="s">
        <v>46</v>
      </c>
      <c r="D11" s="14" t="s">
        <v>47</v>
      </c>
      <c r="E11" s="14" t="s">
        <v>48</v>
      </c>
      <c r="F11" s="14" t="s">
        <v>49</v>
      </c>
      <c r="G11" s="14" t="s">
        <v>17</v>
      </c>
      <c r="H11" s="15">
        <v>79.21</v>
      </c>
      <c r="I11" s="24">
        <v>82.68</v>
      </c>
      <c r="J11" s="24"/>
      <c r="K11" s="15">
        <f t="shared" si="0"/>
        <v>80.945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</row>
    <row r="12" spans="1:102" s="3" customFormat="1" ht="33" customHeight="1">
      <c r="A12" s="13">
        <v>10</v>
      </c>
      <c r="B12" s="14" t="s">
        <v>45</v>
      </c>
      <c r="C12" s="14" t="s">
        <v>46</v>
      </c>
      <c r="D12" s="14" t="s">
        <v>50</v>
      </c>
      <c r="E12" s="14" t="s">
        <v>51</v>
      </c>
      <c r="F12" s="14" t="s">
        <v>52</v>
      </c>
      <c r="G12" s="14" t="s">
        <v>22</v>
      </c>
      <c r="H12" s="15">
        <v>78.9</v>
      </c>
      <c r="I12" s="23">
        <v>81.3</v>
      </c>
      <c r="J12" s="23"/>
      <c r="K12" s="15">
        <f t="shared" si="0"/>
        <v>80.1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1:11" s="3" customFormat="1" ht="33" customHeight="1">
      <c r="A13" s="13">
        <v>11</v>
      </c>
      <c r="B13" s="14" t="s">
        <v>45</v>
      </c>
      <c r="C13" s="14" t="s">
        <v>53</v>
      </c>
      <c r="D13" s="14" t="s">
        <v>54</v>
      </c>
      <c r="E13" s="14" t="s">
        <v>55</v>
      </c>
      <c r="F13" s="14" t="s">
        <v>56</v>
      </c>
      <c r="G13" s="14" t="s">
        <v>22</v>
      </c>
      <c r="H13" s="15">
        <v>62.59</v>
      </c>
      <c r="I13" s="24">
        <v>82.7</v>
      </c>
      <c r="J13" s="24"/>
      <c r="K13" s="15">
        <f t="shared" si="0"/>
        <v>72.64500000000001</v>
      </c>
    </row>
    <row r="14" spans="1:11" s="3" customFormat="1" ht="33" customHeight="1">
      <c r="A14" s="13">
        <v>12</v>
      </c>
      <c r="B14" s="14" t="s">
        <v>45</v>
      </c>
      <c r="C14" s="14" t="s">
        <v>57</v>
      </c>
      <c r="D14" s="14" t="s">
        <v>58</v>
      </c>
      <c r="E14" s="14" t="s">
        <v>59</v>
      </c>
      <c r="F14" s="14" t="s">
        <v>60</v>
      </c>
      <c r="G14" s="14" t="s">
        <v>22</v>
      </c>
      <c r="H14" s="15">
        <v>75.92</v>
      </c>
      <c r="I14" s="23">
        <v>84.8</v>
      </c>
      <c r="J14" s="23"/>
      <c r="K14" s="15">
        <f t="shared" si="0"/>
        <v>80.36</v>
      </c>
    </row>
    <row r="15" spans="1:11" s="3" customFormat="1" ht="33" customHeight="1">
      <c r="A15" s="13">
        <v>13</v>
      </c>
      <c r="B15" s="14" t="s">
        <v>45</v>
      </c>
      <c r="C15" s="14" t="s">
        <v>57</v>
      </c>
      <c r="D15" s="14" t="s">
        <v>58</v>
      </c>
      <c r="E15" s="14" t="s">
        <v>61</v>
      </c>
      <c r="F15" s="14" t="s">
        <v>62</v>
      </c>
      <c r="G15" s="14" t="s">
        <v>22</v>
      </c>
      <c r="H15" s="15">
        <v>72.85</v>
      </c>
      <c r="I15" s="23">
        <v>82.9</v>
      </c>
      <c r="J15" s="23"/>
      <c r="K15" s="15">
        <f t="shared" si="0"/>
        <v>77.875</v>
      </c>
    </row>
    <row r="16" spans="1:11" s="3" customFormat="1" ht="33" customHeight="1">
      <c r="A16" s="13">
        <v>14</v>
      </c>
      <c r="B16" s="14" t="s">
        <v>45</v>
      </c>
      <c r="C16" s="14" t="s">
        <v>63</v>
      </c>
      <c r="D16" s="14" t="s">
        <v>64</v>
      </c>
      <c r="E16" s="14" t="s">
        <v>65</v>
      </c>
      <c r="F16" s="14" t="s">
        <v>66</v>
      </c>
      <c r="G16" s="14" t="s">
        <v>22</v>
      </c>
      <c r="H16" s="15">
        <v>64.51</v>
      </c>
      <c r="I16" s="24">
        <v>82.36</v>
      </c>
      <c r="J16" s="24"/>
      <c r="K16" s="15">
        <f t="shared" si="0"/>
        <v>73.435</v>
      </c>
    </row>
    <row r="17" spans="1:102" s="3" customFormat="1" ht="33" customHeight="1">
      <c r="A17" s="13">
        <v>15</v>
      </c>
      <c r="B17" s="14" t="s">
        <v>67</v>
      </c>
      <c r="C17" s="14" t="s">
        <v>68</v>
      </c>
      <c r="D17" s="14" t="s">
        <v>69</v>
      </c>
      <c r="E17" s="14" t="s">
        <v>70</v>
      </c>
      <c r="F17" s="14" t="s">
        <v>71</v>
      </c>
      <c r="G17" s="14" t="s">
        <v>22</v>
      </c>
      <c r="H17" s="15">
        <v>78.71</v>
      </c>
      <c r="I17" s="23">
        <v>83.02</v>
      </c>
      <c r="J17" s="23"/>
      <c r="K17" s="15">
        <f t="shared" si="0"/>
        <v>80.865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1:102" s="4" customFormat="1" ht="33" customHeight="1">
      <c r="A18" s="13">
        <v>16</v>
      </c>
      <c r="B18" s="14" t="s">
        <v>72</v>
      </c>
      <c r="C18" s="14" t="s">
        <v>73</v>
      </c>
      <c r="D18" s="14" t="s">
        <v>74</v>
      </c>
      <c r="E18" s="14" t="s">
        <v>75</v>
      </c>
      <c r="F18" s="14" t="s">
        <v>76</v>
      </c>
      <c r="G18" s="14" t="s">
        <v>22</v>
      </c>
      <c r="H18" s="15">
        <v>78.71</v>
      </c>
      <c r="I18" s="24">
        <v>83.36</v>
      </c>
      <c r="J18" s="24"/>
      <c r="K18" s="15">
        <f t="shared" si="0"/>
        <v>81.035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spans="1:11" s="3" customFormat="1" ht="33" customHeight="1">
      <c r="A19" s="13">
        <v>17</v>
      </c>
      <c r="B19" s="14" t="s">
        <v>77</v>
      </c>
      <c r="C19" s="14" t="s">
        <v>78</v>
      </c>
      <c r="D19" s="14" t="s">
        <v>79</v>
      </c>
      <c r="E19" s="14" t="s">
        <v>80</v>
      </c>
      <c r="F19" s="14" t="s">
        <v>81</v>
      </c>
      <c r="G19" s="14" t="s">
        <v>22</v>
      </c>
      <c r="H19" s="15">
        <v>71.18</v>
      </c>
      <c r="I19" s="23">
        <v>84.2</v>
      </c>
      <c r="J19" s="23"/>
      <c r="K19" s="15">
        <f t="shared" si="0"/>
        <v>77.69</v>
      </c>
    </row>
    <row r="20" spans="1:11" s="3" customFormat="1" ht="33" customHeight="1">
      <c r="A20" s="13">
        <v>18</v>
      </c>
      <c r="B20" s="14" t="s">
        <v>82</v>
      </c>
      <c r="C20" s="14" t="s">
        <v>83</v>
      </c>
      <c r="D20" s="14" t="s">
        <v>84</v>
      </c>
      <c r="E20" s="14" t="s">
        <v>85</v>
      </c>
      <c r="F20" s="14" t="s">
        <v>86</v>
      </c>
      <c r="G20" s="14" t="s">
        <v>17</v>
      </c>
      <c r="H20" s="15">
        <v>75.98</v>
      </c>
      <c r="I20" s="24">
        <v>81.52</v>
      </c>
      <c r="J20" s="24"/>
      <c r="K20" s="15">
        <f t="shared" si="0"/>
        <v>78.75</v>
      </c>
    </row>
    <row r="21" spans="1:92" s="5" customFormat="1" ht="33" customHeight="1">
      <c r="A21" s="13">
        <v>19</v>
      </c>
      <c r="B21" s="14" t="s">
        <v>82</v>
      </c>
      <c r="C21" s="14" t="s">
        <v>83</v>
      </c>
      <c r="D21" s="14" t="s">
        <v>84</v>
      </c>
      <c r="E21" s="14" t="s">
        <v>87</v>
      </c>
      <c r="F21" s="14" t="s">
        <v>88</v>
      </c>
      <c r="G21" s="14" t="s">
        <v>22</v>
      </c>
      <c r="H21" s="15">
        <v>71.15</v>
      </c>
      <c r="I21" s="24">
        <v>80.84</v>
      </c>
      <c r="J21" s="24"/>
      <c r="K21" s="15">
        <f t="shared" si="0"/>
        <v>75.995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</row>
    <row r="22" spans="1:11" s="3" customFormat="1" ht="33" customHeight="1">
      <c r="A22" s="13">
        <v>20</v>
      </c>
      <c r="B22" s="14" t="s">
        <v>82</v>
      </c>
      <c r="C22" s="14" t="s">
        <v>89</v>
      </c>
      <c r="D22" s="14" t="s">
        <v>90</v>
      </c>
      <c r="E22" s="14" t="s">
        <v>91</v>
      </c>
      <c r="F22" s="14" t="s">
        <v>92</v>
      </c>
      <c r="G22" s="14" t="s">
        <v>22</v>
      </c>
      <c r="H22" s="15">
        <v>70</v>
      </c>
      <c r="I22" s="15">
        <v>80.5</v>
      </c>
      <c r="J22" s="15"/>
      <c r="K22" s="15">
        <f t="shared" si="0"/>
        <v>75.25</v>
      </c>
    </row>
    <row r="23" spans="1:92" s="5" customFormat="1" ht="33" customHeight="1">
      <c r="A23" s="13">
        <v>21</v>
      </c>
      <c r="B23" s="14" t="s">
        <v>93</v>
      </c>
      <c r="C23" s="14" t="s">
        <v>94</v>
      </c>
      <c r="D23" s="14" t="s">
        <v>95</v>
      </c>
      <c r="E23" s="14" t="s">
        <v>96</v>
      </c>
      <c r="F23" s="14" t="s">
        <v>97</v>
      </c>
      <c r="G23" s="14" t="s">
        <v>22</v>
      </c>
      <c r="H23" s="15">
        <v>76.88</v>
      </c>
      <c r="I23" s="15">
        <v>81.54</v>
      </c>
      <c r="J23" s="15"/>
      <c r="K23" s="15">
        <f t="shared" si="0"/>
        <v>79.21000000000001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1:102" s="3" customFormat="1" ht="33" customHeight="1">
      <c r="A24" s="13">
        <v>22</v>
      </c>
      <c r="B24" s="14" t="s">
        <v>93</v>
      </c>
      <c r="C24" s="14" t="s">
        <v>98</v>
      </c>
      <c r="D24" s="14" t="s">
        <v>99</v>
      </c>
      <c r="E24" s="14" t="s">
        <v>100</v>
      </c>
      <c r="F24" s="14" t="s">
        <v>101</v>
      </c>
      <c r="G24" s="14" t="s">
        <v>22</v>
      </c>
      <c r="H24" s="15">
        <v>80.04</v>
      </c>
      <c r="I24" s="15">
        <v>80.86</v>
      </c>
      <c r="J24" s="15"/>
      <c r="K24" s="15">
        <f t="shared" si="0"/>
        <v>80.45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1:11" s="3" customFormat="1" ht="33" customHeight="1">
      <c r="A25" s="13">
        <v>23</v>
      </c>
      <c r="B25" s="14" t="s">
        <v>102</v>
      </c>
      <c r="C25" s="14" t="s">
        <v>103</v>
      </c>
      <c r="D25" s="14" t="s">
        <v>104</v>
      </c>
      <c r="E25" s="14" t="s">
        <v>105</v>
      </c>
      <c r="F25" s="14" t="s">
        <v>106</v>
      </c>
      <c r="G25" s="14" t="s">
        <v>22</v>
      </c>
      <c r="H25" s="15">
        <v>77.44</v>
      </c>
      <c r="I25" s="15">
        <v>83.44</v>
      </c>
      <c r="J25" s="15"/>
      <c r="K25" s="15">
        <f t="shared" si="0"/>
        <v>80.44</v>
      </c>
    </row>
    <row r="26" spans="1:102" s="3" customFormat="1" ht="33" customHeight="1">
      <c r="A26" s="13">
        <v>24</v>
      </c>
      <c r="B26" s="14" t="s">
        <v>102</v>
      </c>
      <c r="C26" s="14" t="s">
        <v>107</v>
      </c>
      <c r="D26" s="14" t="s">
        <v>108</v>
      </c>
      <c r="E26" s="14" t="s">
        <v>109</v>
      </c>
      <c r="F26" s="14" t="s">
        <v>110</v>
      </c>
      <c r="G26" s="14" t="s">
        <v>22</v>
      </c>
      <c r="H26" s="15">
        <v>70.99</v>
      </c>
      <c r="I26" s="15">
        <v>82.76</v>
      </c>
      <c r="J26" s="15"/>
      <c r="K26" s="15">
        <f t="shared" si="0"/>
        <v>76.875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1" s="3" customFormat="1" ht="33" customHeight="1">
      <c r="A27" s="13">
        <v>25</v>
      </c>
      <c r="B27" s="14" t="s">
        <v>111</v>
      </c>
      <c r="C27" s="14" t="s">
        <v>111</v>
      </c>
      <c r="D27" s="14" t="s">
        <v>112</v>
      </c>
      <c r="E27" s="14" t="s">
        <v>113</v>
      </c>
      <c r="F27" s="14" t="s">
        <v>114</v>
      </c>
      <c r="G27" s="14" t="s">
        <v>22</v>
      </c>
      <c r="H27" s="15">
        <v>77.38</v>
      </c>
      <c r="I27" s="15">
        <v>82.02</v>
      </c>
      <c r="J27" s="15"/>
      <c r="K27" s="15">
        <f t="shared" si="0"/>
        <v>79.69999999999999</v>
      </c>
    </row>
    <row r="28" spans="1:11" s="3" customFormat="1" ht="33" customHeight="1">
      <c r="A28" s="13">
        <v>26</v>
      </c>
      <c r="B28" s="14" t="s">
        <v>115</v>
      </c>
      <c r="C28" s="14" t="s">
        <v>116</v>
      </c>
      <c r="D28" s="14" t="s">
        <v>117</v>
      </c>
      <c r="E28" s="14" t="s">
        <v>118</v>
      </c>
      <c r="F28" s="14" t="s">
        <v>119</v>
      </c>
      <c r="G28" s="14" t="s">
        <v>22</v>
      </c>
      <c r="H28" s="15">
        <v>68.45</v>
      </c>
      <c r="I28" s="15">
        <v>81.46</v>
      </c>
      <c r="J28" s="15"/>
      <c r="K28" s="15">
        <f t="shared" si="0"/>
        <v>74.955</v>
      </c>
    </row>
    <row r="29" spans="1:160" s="5" customFormat="1" ht="33" customHeight="1">
      <c r="A29" s="13">
        <v>27</v>
      </c>
      <c r="B29" s="14" t="s">
        <v>115</v>
      </c>
      <c r="C29" s="16" t="s">
        <v>120</v>
      </c>
      <c r="D29" s="16" t="s">
        <v>121</v>
      </c>
      <c r="E29" s="16" t="s">
        <v>122</v>
      </c>
      <c r="F29" s="16" t="s">
        <v>123</v>
      </c>
      <c r="G29" s="14" t="s">
        <v>17</v>
      </c>
      <c r="H29" s="17" t="s">
        <v>124</v>
      </c>
      <c r="I29" s="17">
        <v>82.67</v>
      </c>
      <c r="J29" s="25"/>
      <c r="K29" s="17">
        <v>82.67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</row>
    <row r="30" spans="1:92" s="5" customFormat="1" ht="33" customHeight="1">
      <c r="A30" s="13">
        <v>28</v>
      </c>
      <c r="B30" s="14" t="s">
        <v>125</v>
      </c>
      <c r="C30" s="14" t="s">
        <v>126</v>
      </c>
      <c r="D30" s="14" t="s">
        <v>127</v>
      </c>
      <c r="E30" s="14" t="s">
        <v>128</v>
      </c>
      <c r="F30" s="14" t="s">
        <v>129</v>
      </c>
      <c r="G30" s="14" t="s">
        <v>22</v>
      </c>
      <c r="H30" s="15">
        <v>81.78</v>
      </c>
      <c r="I30" s="15">
        <v>79.76</v>
      </c>
      <c r="J30" s="15"/>
      <c r="K30" s="15">
        <f>SUM(H30+I30)/2</f>
        <v>80.77000000000001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</row>
    <row r="31" spans="1:11" s="3" customFormat="1" ht="33" customHeight="1">
      <c r="A31" s="13">
        <v>29</v>
      </c>
      <c r="B31" s="14" t="s">
        <v>130</v>
      </c>
      <c r="C31" s="14" t="s">
        <v>130</v>
      </c>
      <c r="D31" s="14" t="s">
        <v>131</v>
      </c>
      <c r="E31" s="14" t="s">
        <v>132</v>
      </c>
      <c r="F31" s="14" t="s">
        <v>133</v>
      </c>
      <c r="G31" s="14" t="s">
        <v>22</v>
      </c>
      <c r="H31" s="15">
        <v>79.14</v>
      </c>
      <c r="I31" s="15">
        <v>82.64</v>
      </c>
      <c r="J31" s="15"/>
      <c r="K31" s="15">
        <f>SUM(H31+I31)/2</f>
        <v>80.89</v>
      </c>
    </row>
    <row r="32" spans="1:11" s="3" customFormat="1" ht="33" customHeight="1">
      <c r="A32" s="13">
        <v>30</v>
      </c>
      <c r="B32" s="14" t="s">
        <v>130</v>
      </c>
      <c r="C32" s="14" t="s">
        <v>130</v>
      </c>
      <c r="D32" s="14" t="s">
        <v>131</v>
      </c>
      <c r="E32" s="14" t="s">
        <v>134</v>
      </c>
      <c r="F32" s="14" t="s">
        <v>135</v>
      </c>
      <c r="G32" s="14" t="s">
        <v>22</v>
      </c>
      <c r="H32" s="15">
        <v>77.31</v>
      </c>
      <c r="I32" s="15">
        <v>82.96</v>
      </c>
      <c r="J32" s="15"/>
      <c r="K32" s="15">
        <f aca="true" t="shared" si="1" ref="K32:K40">SUM(H32+I32)/2</f>
        <v>80.13499999999999</v>
      </c>
    </row>
    <row r="33" spans="1:11" s="3" customFormat="1" ht="33" customHeight="1">
      <c r="A33" s="13">
        <v>31</v>
      </c>
      <c r="B33" s="14" t="s">
        <v>130</v>
      </c>
      <c r="C33" s="14" t="s">
        <v>130</v>
      </c>
      <c r="D33" s="14" t="s">
        <v>131</v>
      </c>
      <c r="E33" s="14" t="s">
        <v>136</v>
      </c>
      <c r="F33" s="14" t="s">
        <v>137</v>
      </c>
      <c r="G33" s="14" t="s">
        <v>17</v>
      </c>
      <c r="H33" s="15">
        <v>76.75</v>
      </c>
      <c r="I33" s="15">
        <v>83.34</v>
      </c>
      <c r="J33" s="15"/>
      <c r="K33" s="15">
        <f t="shared" si="1"/>
        <v>80.045</v>
      </c>
    </row>
    <row r="34" spans="1:92" s="5" customFormat="1" ht="33" customHeight="1">
      <c r="A34" s="13">
        <v>32</v>
      </c>
      <c r="B34" s="14" t="s">
        <v>130</v>
      </c>
      <c r="C34" s="14" t="s">
        <v>130</v>
      </c>
      <c r="D34" s="14" t="s">
        <v>131</v>
      </c>
      <c r="E34" s="14" t="s">
        <v>138</v>
      </c>
      <c r="F34" s="14" t="s">
        <v>139</v>
      </c>
      <c r="G34" s="14" t="s">
        <v>22</v>
      </c>
      <c r="H34" s="15">
        <v>78.31</v>
      </c>
      <c r="I34" s="15">
        <v>81.66</v>
      </c>
      <c r="J34" s="15"/>
      <c r="K34" s="15">
        <f t="shared" si="1"/>
        <v>79.985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1:11" s="3" customFormat="1" ht="33" customHeight="1">
      <c r="A35" s="13">
        <v>33</v>
      </c>
      <c r="B35" s="14" t="s">
        <v>130</v>
      </c>
      <c r="C35" s="14" t="s">
        <v>130</v>
      </c>
      <c r="D35" s="14" t="s">
        <v>131</v>
      </c>
      <c r="E35" s="14" t="s">
        <v>140</v>
      </c>
      <c r="F35" s="14" t="s">
        <v>141</v>
      </c>
      <c r="G35" s="14" t="s">
        <v>17</v>
      </c>
      <c r="H35" s="15">
        <v>76.94</v>
      </c>
      <c r="I35" s="15">
        <v>82.82</v>
      </c>
      <c r="J35" s="15"/>
      <c r="K35" s="15">
        <f t="shared" si="1"/>
        <v>79.88</v>
      </c>
    </row>
    <row r="36" spans="1:102" s="3" customFormat="1" ht="33" customHeight="1">
      <c r="A36" s="13">
        <v>34</v>
      </c>
      <c r="B36" s="14" t="s">
        <v>130</v>
      </c>
      <c r="C36" s="14" t="s">
        <v>130</v>
      </c>
      <c r="D36" s="14" t="s">
        <v>131</v>
      </c>
      <c r="E36" s="14" t="s">
        <v>142</v>
      </c>
      <c r="F36" s="14" t="s">
        <v>143</v>
      </c>
      <c r="G36" s="14" t="s">
        <v>17</v>
      </c>
      <c r="H36" s="15">
        <v>79.11</v>
      </c>
      <c r="I36" s="15">
        <v>80.38</v>
      </c>
      <c r="J36" s="15"/>
      <c r="K36" s="15">
        <f t="shared" si="1"/>
        <v>79.745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1:102" s="4" customFormat="1" ht="33" customHeight="1">
      <c r="A37" s="13">
        <v>35</v>
      </c>
      <c r="B37" s="14" t="s">
        <v>130</v>
      </c>
      <c r="C37" s="14" t="s">
        <v>130</v>
      </c>
      <c r="D37" s="14" t="s">
        <v>131</v>
      </c>
      <c r="E37" s="14" t="s">
        <v>144</v>
      </c>
      <c r="F37" s="14" t="s">
        <v>145</v>
      </c>
      <c r="G37" s="14" t="s">
        <v>17</v>
      </c>
      <c r="H37" s="15">
        <v>81</v>
      </c>
      <c r="I37" s="15">
        <v>78.1</v>
      </c>
      <c r="J37" s="15"/>
      <c r="K37" s="15">
        <f t="shared" si="1"/>
        <v>79.55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1:11" s="3" customFormat="1" ht="33" customHeight="1">
      <c r="A38" s="13">
        <v>36</v>
      </c>
      <c r="B38" s="14" t="s">
        <v>130</v>
      </c>
      <c r="C38" s="14" t="s">
        <v>130</v>
      </c>
      <c r="D38" s="14" t="s">
        <v>131</v>
      </c>
      <c r="E38" s="14" t="s">
        <v>146</v>
      </c>
      <c r="F38" s="14" t="s">
        <v>147</v>
      </c>
      <c r="G38" s="14" t="s">
        <v>17</v>
      </c>
      <c r="H38" s="15">
        <v>77.81</v>
      </c>
      <c r="I38" s="15">
        <v>81.26</v>
      </c>
      <c r="J38" s="15"/>
      <c r="K38" s="15">
        <f t="shared" si="1"/>
        <v>79.535</v>
      </c>
    </row>
    <row r="39" spans="1:11" s="3" customFormat="1" ht="33" customHeight="1">
      <c r="A39" s="13">
        <v>37</v>
      </c>
      <c r="B39" s="14" t="s">
        <v>130</v>
      </c>
      <c r="C39" s="14" t="s">
        <v>130</v>
      </c>
      <c r="D39" s="14" t="s">
        <v>131</v>
      </c>
      <c r="E39" s="14" t="s">
        <v>148</v>
      </c>
      <c r="F39" s="14" t="s">
        <v>149</v>
      </c>
      <c r="G39" s="14" t="s">
        <v>22</v>
      </c>
      <c r="H39" s="15">
        <v>77.31</v>
      </c>
      <c r="I39" s="15">
        <v>81.64</v>
      </c>
      <c r="J39" s="15"/>
      <c r="K39" s="15">
        <f t="shared" si="1"/>
        <v>79.475</v>
      </c>
    </row>
    <row r="40" spans="1:161" s="6" customFormat="1" ht="33" customHeight="1">
      <c r="A40" s="18">
        <v>38</v>
      </c>
      <c r="B40" s="14" t="s">
        <v>130</v>
      </c>
      <c r="C40" s="14" t="s">
        <v>130</v>
      </c>
      <c r="D40" s="16" t="s">
        <v>131</v>
      </c>
      <c r="E40" s="16" t="s">
        <v>150</v>
      </c>
      <c r="F40" s="16" t="s">
        <v>151</v>
      </c>
      <c r="G40" s="14" t="s">
        <v>17</v>
      </c>
      <c r="H40" s="19">
        <v>77.84</v>
      </c>
      <c r="I40" s="19">
        <v>80.84</v>
      </c>
      <c r="J40" s="19"/>
      <c r="K40" s="19">
        <f t="shared" si="1"/>
        <v>79.34</v>
      </c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1" s="3" customFormat="1" ht="33" customHeight="1">
      <c r="A41" s="13">
        <v>39</v>
      </c>
      <c r="B41" s="14" t="s">
        <v>152</v>
      </c>
      <c r="C41" s="14" t="s">
        <v>152</v>
      </c>
      <c r="D41" s="14" t="s">
        <v>153</v>
      </c>
      <c r="E41" s="14" t="s">
        <v>154</v>
      </c>
      <c r="F41" s="14" t="s">
        <v>155</v>
      </c>
      <c r="G41" s="14" t="s">
        <v>17</v>
      </c>
      <c r="H41" s="15">
        <v>80.57</v>
      </c>
      <c r="I41" s="15">
        <v>82.36</v>
      </c>
      <c r="J41" s="15">
        <v>2</v>
      </c>
      <c r="K41" s="15">
        <v>67.17</v>
      </c>
    </row>
    <row r="42" spans="1:11" s="3" customFormat="1" ht="33" customHeight="1">
      <c r="A42" s="13">
        <v>40</v>
      </c>
      <c r="B42" s="14" t="s">
        <v>152</v>
      </c>
      <c r="C42" s="14" t="s">
        <v>152</v>
      </c>
      <c r="D42" s="14" t="s">
        <v>153</v>
      </c>
      <c r="E42" s="14" t="s">
        <v>156</v>
      </c>
      <c r="F42" s="14" t="s">
        <v>157</v>
      </c>
      <c r="G42" s="14" t="s">
        <v>17</v>
      </c>
      <c r="H42" s="15">
        <v>61.32</v>
      </c>
      <c r="I42" s="15">
        <v>81.6</v>
      </c>
      <c r="J42" s="15">
        <v>7</v>
      </c>
      <c r="K42" s="15">
        <v>64.17</v>
      </c>
    </row>
    <row r="43" spans="1:11" s="3" customFormat="1" ht="33" customHeight="1">
      <c r="A43" s="13">
        <v>41</v>
      </c>
      <c r="B43" s="14" t="s">
        <v>152</v>
      </c>
      <c r="C43" s="14" t="s">
        <v>152</v>
      </c>
      <c r="D43" s="14" t="s">
        <v>153</v>
      </c>
      <c r="E43" s="14" t="s">
        <v>158</v>
      </c>
      <c r="F43" s="14" t="s">
        <v>159</v>
      </c>
      <c r="G43" s="14" t="s">
        <v>17</v>
      </c>
      <c r="H43" s="15">
        <v>61.88</v>
      </c>
      <c r="I43" s="15">
        <v>81.36</v>
      </c>
      <c r="J43" s="15">
        <v>6</v>
      </c>
      <c r="K43" s="15">
        <v>63.3</v>
      </c>
    </row>
  </sheetData>
  <sheetProtection/>
  <mergeCells count="1">
    <mergeCell ref="A1:K1"/>
  </mergeCells>
  <printOptions/>
  <pageMargins left="0.5506944444444445" right="0.19652777777777777" top="0.7900000000000001" bottom="0.44" header="0.51" footer="0.18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2018-07-28T12:53:28Z</cp:lastPrinted>
  <dcterms:created xsi:type="dcterms:W3CDTF">1996-12-17T01:32:42Z</dcterms:created>
  <dcterms:modified xsi:type="dcterms:W3CDTF">2021-01-05T07:34:35Z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