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Sheet1!$A$3:$J$87</definedName>
  </definedNames>
  <calcPr calcId="144525"/>
</workbook>
</file>

<file path=xl/sharedStrings.xml><?xml version="1.0" encoding="utf-8"?>
<sst xmlns="http://schemas.openxmlformats.org/spreadsheetml/2006/main" count="602" uniqueCount="316">
  <si>
    <t>附件：</t>
  </si>
  <si>
    <t>2020年高青县事业单位A1、A2、A3、A5类岗位公开招聘拟聘用人员公示名单</t>
  </si>
  <si>
    <t>姓名</t>
  </si>
  <si>
    <t>性别</t>
  </si>
  <si>
    <t>报考单位</t>
  </si>
  <si>
    <t>报考职位</t>
  </si>
  <si>
    <t>考号</t>
  </si>
  <si>
    <t>笔试  成绩</t>
  </si>
  <si>
    <t>面试   成绩</t>
  </si>
  <si>
    <t>档案考核成绩</t>
  </si>
  <si>
    <t>考试    总成绩</t>
  </si>
  <si>
    <t>考察情况</t>
  </si>
  <si>
    <t>体检结果</t>
  </si>
  <si>
    <t>孙冠群</t>
  </si>
  <si>
    <t>男</t>
  </si>
  <si>
    <t>2010202高青县民营经济发展促进中心</t>
  </si>
  <si>
    <t>201020201信息管理</t>
  </si>
  <si>
    <t>2011013413</t>
  </si>
  <si>
    <t>合格</t>
  </si>
  <si>
    <t>贾琨钰</t>
  </si>
  <si>
    <t>2011030511</t>
  </si>
  <si>
    <t>蔡文丽</t>
  </si>
  <si>
    <t>女</t>
  </si>
  <si>
    <t>2010301高青县天鹅湖慢城发展中心</t>
  </si>
  <si>
    <t>201030101综合管理</t>
  </si>
  <si>
    <t>2011031017</t>
  </si>
  <si>
    <t>张倩倩</t>
  </si>
  <si>
    <t>2010302高青县文化馆</t>
  </si>
  <si>
    <t>201030201表演</t>
  </si>
  <si>
    <t>2011010325</t>
  </si>
  <si>
    <t>张文杰</t>
  </si>
  <si>
    <t>2010401高青县政务服务中心</t>
  </si>
  <si>
    <t>201040102计算机管理</t>
  </si>
  <si>
    <t>2011031025</t>
  </si>
  <si>
    <t>邢琰</t>
  </si>
  <si>
    <t>201040103经济管理</t>
  </si>
  <si>
    <t>2011011806</t>
  </si>
  <si>
    <t>杨浩</t>
  </si>
  <si>
    <t>2011021501</t>
  </si>
  <si>
    <t>崔雅洁</t>
  </si>
  <si>
    <t>2010501高青县投资促进中心</t>
  </si>
  <si>
    <t>201050101投资服务</t>
  </si>
  <si>
    <t>2011020316</t>
  </si>
  <si>
    <t>张媛</t>
  </si>
  <si>
    <t>2011023120</t>
  </si>
  <si>
    <t>许迎雪</t>
  </si>
  <si>
    <t>2010701高青县人大老干部工作室</t>
  </si>
  <si>
    <t>201070101财务管理</t>
  </si>
  <si>
    <t>2011012220</t>
  </si>
  <si>
    <t>李兴旺</t>
  </si>
  <si>
    <t>2010801高青县重点项目服务中心</t>
  </si>
  <si>
    <t>208010101经济管理</t>
  </si>
  <si>
    <t>2011013104</t>
  </si>
  <si>
    <t>岳翔宇</t>
  </si>
  <si>
    <t>2010803高青县价格认证中心</t>
  </si>
  <si>
    <t>201080301财务管理</t>
  </si>
  <si>
    <t>2011032023</t>
  </si>
  <si>
    <t>王江饶</t>
  </si>
  <si>
    <t>2011020301</t>
  </si>
  <si>
    <t>孟港</t>
  </si>
  <si>
    <t>2010804高青县服务业发展中心</t>
  </si>
  <si>
    <t>201080401经济管理</t>
  </si>
  <si>
    <t>2011031704</t>
  </si>
  <si>
    <t>刘子剑</t>
  </si>
  <si>
    <t>2010901高青县公证处</t>
  </si>
  <si>
    <t>201090101法律服务</t>
  </si>
  <si>
    <t>2011020103</t>
  </si>
  <si>
    <t>张智超</t>
  </si>
  <si>
    <t>2011001高青县村居审计服务中心</t>
  </si>
  <si>
    <t>201100101财务管理</t>
  </si>
  <si>
    <t>2011031305</t>
  </si>
  <si>
    <t>杨迎雪</t>
  </si>
  <si>
    <t>2011021307</t>
  </si>
  <si>
    <t>李倩</t>
  </si>
  <si>
    <t>2011101高青县社会救助服务中心</t>
  </si>
  <si>
    <t>201110101文秘</t>
  </si>
  <si>
    <t>2011020714</t>
  </si>
  <si>
    <t>韩金铭</t>
  </si>
  <si>
    <t>2011102高青县婚姻登记服务中心</t>
  </si>
  <si>
    <t>201110201计算机管理</t>
  </si>
  <si>
    <t>2011014515</t>
  </si>
  <si>
    <t>李齐蒙</t>
  </si>
  <si>
    <t>2011103高青县王字屋中心敬老院</t>
  </si>
  <si>
    <t>201110301财务管理</t>
  </si>
  <si>
    <t>2011011101</t>
  </si>
  <si>
    <t>王珊</t>
  </si>
  <si>
    <t>2011201高青县土地储备出让中心</t>
  </si>
  <si>
    <t>201120101法律服务</t>
  </si>
  <si>
    <t>2011012228</t>
  </si>
  <si>
    <t>耿文文</t>
  </si>
  <si>
    <t>2011202高青县高城林场</t>
  </si>
  <si>
    <t>201120201林业经济管理</t>
  </si>
  <si>
    <t>2011022601</t>
  </si>
  <si>
    <t>尹尊</t>
  </si>
  <si>
    <t>2011301高青县基层财政运行保障中心</t>
  </si>
  <si>
    <t>201130101财务管理</t>
  </si>
  <si>
    <t>2011033205</t>
  </si>
  <si>
    <t>田雨</t>
  </si>
  <si>
    <t>2011302高青县国有资产保障中心</t>
  </si>
  <si>
    <t>201130201经济管理</t>
  </si>
  <si>
    <t>2011011427</t>
  </si>
  <si>
    <t>张子钰</t>
  </si>
  <si>
    <t>2011401高青县社会保险事业中心</t>
  </si>
  <si>
    <t>201140101财务管理</t>
  </si>
  <si>
    <t>2011030808</t>
  </si>
  <si>
    <t>谢金枝</t>
  </si>
  <si>
    <t>2011402高青县就业和人才服务中心</t>
  </si>
  <si>
    <t>201140201定向招聘</t>
  </si>
  <si>
    <t>2011010223</t>
  </si>
  <si>
    <t>任哲</t>
  </si>
  <si>
    <t>201140202信息管理</t>
  </si>
  <si>
    <t>2011010104</t>
  </si>
  <si>
    <t>齐晓静</t>
  </si>
  <si>
    <t>2011601高青县退役军人服务中心</t>
  </si>
  <si>
    <t>201160101文秘</t>
  </si>
  <si>
    <t>2011033619</t>
  </si>
  <si>
    <t>李晓楠</t>
  </si>
  <si>
    <t>2011701高青县档案馆</t>
  </si>
  <si>
    <t>201170101档案管理</t>
  </si>
  <si>
    <t>2011032624</t>
  </si>
  <si>
    <t>王婷</t>
  </si>
  <si>
    <t>2011801高青县对台和侨务服务中心</t>
  </si>
  <si>
    <t>201180101普通管理</t>
  </si>
  <si>
    <t>2011030710</t>
  </si>
  <si>
    <t>边浩东</t>
  </si>
  <si>
    <t>2011901高青县法学会机关</t>
  </si>
  <si>
    <t>201190101法律服务</t>
  </si>
  <si>
    <t>2011022626</t>
  </si>
  <si>
    <t>贺海静</t>
  </si>
  <si>
    <t>2012001高青县公用事业服务中心</t>
  </si>
  <si>
    <t>201200101文秘</t>
  </si>
  <si>
    <t>2011034215</t>
  </si>
  <si>
    <t>李林杰</t>
  </si>
  <si>
    <t>2012002高青县公用事业服务中心</t>
  </si>
  <si>
    <t>201200201财务管理</t>
  </si>
  <si>
    <t>2011022221</t>
  </si>
  <si>
    <t>孙浩志</t>
  </si>
  <si>
    <t>2012101高青县市场监督管理服务中心</t>
  </si>
  <si>
    <t>201210101监管服务</t>
  </si>
  <si>
    <t>2011010518</t>
  </si>
  <si>
    <t>王浩</t>
  </si>
  <si>
    <t>2011033127</t>
  </si>
  <si>
    <t>赵峻颉</t>
  </si>
  <si>
    <t>2012201高青县政府市民投诉中心</t>
  </si>
  <si>
    <t>201220101法律服务</t>
  </si>
  <si>
    <t>2011013625</t>
  </si>
  <si>
    <t>杨晓敏</t>
  </si>
  <si>
    <t>2012202高青县信息中心</t>
  </si>
  <si>
    <t>201220201经济信息</t>
  </si>
  <si>
    <t>2011011114</t>
  </si>
  <si>
    <t>张乐阳</t>
  </si>
  <si>
    <t>2012203高青县智慧城市建设运行中心</t>
  </si>
  <si>
    <t>201220301电子信息</t>
  </si>
  <si>
    <t>2011032113</t>
  </si>
  <si>
    <t>李子健</t>
  </si>
  <si>
    <t>2012204高青县机关事务服务中心</t>
  </si>
  <si>
    <t>201220401财务管理</t>
  </si>
  <si>
    <t>2011032701</t>
  </si>
  <si>
    <t>李祎双</t>
  </si>
  <si>
    <t>2012301高青县河道维护中心</t>
  </si>
  <si>
    <t>201230101文秘</t>
  </si>
  <si>
    <t>2011021626</t>
  </si>
  <si>
    <t>徐志远</t>
  </si>
  <si>
    <t>2012302高青县河道维护中心</t>
  </si>
  <si>
    <t>201230201水利工程</t>
  </si>
  <si>
    <t>2011010621</t>
  </si>
  <si>
    <t>王畅</t>
  </si>
  <si>
    <t>2012303高青县供水灌溉服务中心</t>
  </si>
  <si>
    <t>201230301财务管理</t>
  </si>
  <si>
    <t>2011012215</t>
  </si>
  <si>
    <t>张悦</t>
  </si>
  <si>
    <t>201230302水利工程</t>
  </si>
  <si>
    <t>2011010817</t>
  </si>
  <si>
    <t>梅臣</t>
  </si>
  <si>
    <t>2012401高青县机构编制电子政务中心</t>
  </si>
  <si>
    <t>201240101计算机管理</t>
  </si>
  <si>
    <t>2011023821</t>
  </si>
  <si>
    <t>相程程</t>
  </si>
  <si>
    <t>2012501山东省农业广播电视学校高青分校</t>
  </si>
  <si>
    <t>201250101农业服务</t>
  </si>
  <si>
    <t>2011033512</t>
  </si>
  <si>
    <t>贾晓帅</t>
  </si>
  <si>
    <t>2012502高青县农业综合开发服务中心</t>
  </si>
  <si>
    <t>201250201财务管理</t>
  </si>
  <si>
    <t>2011014625</t>
  </si>
  <si>
    <t>李迎雪</t>
  </si>
  <si>
    <t>2012503高青县畜牧渔业服务中心</t>
  </si>
  <si>
    <t>201250301水产养殖</t>
  </si>
  <si>
    <t>2011022419</t>
  </si>
  <si>
    <t>王硕</t>
  </si>
  <si>
    <t>201250302文秘</t>
  </si>
  <si>
    <t>2011020805</t>
  </si>
  <si>
    <t>李丽娜</t>
  </si>
  <si>
    <t>2012504高青县农业技术推广服务中心</t>
  </si>
  <si>
    <t>201250401财务管理</t>
  </si>
  <si>
    <t>2011034310</t>
  </si>
  <si>
    <t>李云</t>
  </si>
  <si>
    <t>201250402农技服务</t>
  </si>
  <si>
    <t>2011021726</t>
  </si>
  <si>
    <t>林杰</t>
  </si>
  <si>
    <t>2012601高青县体育事业服务中心</t>
  </si>
  <si>
    <t>201260101体育教育</t>
  </si>
  <si>
    <t>2011022919</t>
  </si>
  <si>
    <t>傅光伟</t>
  </si>
  <si>
    <t>2011022620</t>
  </si>
  <si>
    <t>王琰</t>
  </si>
  <si>
    <t>2012701高青县司法会计鉴定中心</t>
  </si>
  <si>
    <t>201270101电子信息</t>
  </si>
  <si>
    <t>2011032909</t>
  </si>
  <si>
    <t>吕科文</t>
  </si>
  <si>
    <t>2012801高青县诉讼服务中心</t>
  </si>
  <si>
    <t>201280101档案管理</t>
  </si>
  <si>
    <t>2011022512</t>
  </si>
  <si>
    <t>陈金珂</t>
  </si>
  <si>
    <t>2012901高青县农村经济调查队</t>
  </si>
  <si>
    <t>201290101统计</t>
  </si>
  <si>
    <t>2011032017</t>
  </si>
  <si>
    <t>高伟华</t>
  </si>
  <si>
    <t>2011023828</t>
  </si>
  <si>
    <t>戴佑任</t>
  </si>
  <si>
    <t>2013001高青县应急救援指挥保障中心</t>
  </si>
  <si>
    <t>201300101应急救援</t>
  </si>
  <si>
    <t>2011032402</t>
  </si>
  <si>
    <t>魏海苓</t>
  </si>
  <si>
    <t>2013101高青县交通运输事业服务中心</t>
  </si>
  <si>
    <t>201310101工程管理</t>
  </si>
  <si>
    <t>2011023726</t>
  </si>
  <si>
    <t>姚邵帅</t>
  </si>
  <si>
    <t>2013102高青县交通运输局乡镇服务所</t>
  </si>
  <si>
    <t>201310201交通运输</t>
  </si>
  <si>
    <t>2011030517</t>
  </si>
  <si>
    <t>刘德成</t>
  </si>
  <si>
    <t>2011022911</t>
  </si>
  <si>
    <t>周晓倩</t>
  </si>
  <si>
    <t>2013201高青县商务外事服务中心</t>
  </si>
  <si>
    <t>201320101经济管理</t>
  </si>
  <si>
    <t>2011032813</t>
  </si>
  <si>
    <t>王庆通</t>
  </si>
  <si>
    <t>2013301高青县老龄事业服务中心</t>
  </si>
  <si>
    <t>201330101计算机管理</t>
  </si>
  <si>
    <t>2011022325</t>
  </si>
  <si>
    <t>王蕙</t>
  </si>
  <si>
    <t>201330102财务管理</t>
  </si>
  <si>
    <t>2011031327</t>
  </si>
  <si>
    <t>成浩</t>
  </si>
  <si>
    <t>2013302高青县中医医院</t>
  </si>
  <si>
    <t>201330201财务管理</t>
  </si>
  <si>
    <t>2011023528</t>
  </si>
  <si>
    <t>马桂杰</t>
  </si>
  <si>
    <t>2013303高青县人民医院</t>
  </si>
  <si>
    <t>201330301综合管理</t>
  </si>
  <si>
    <t>2011022905</t>
  </si>
  <si>
    <t>宫丹丹</t>
  </si>
  <si>
    <t>2011023522</t>
  </si>
  <si>
    <t>张丽丽</t>
  </si>
  <si>
    <t>201330302计算机管理</t>
  </si>
  <si>
    <t>2011021223</t>
  </si>
  <si>
    <t>王帅</t>
  </si>
  <si>
    <t>2011023720</t>
  </si>
  <si>
    <t>李昕玥</t>
  </si>
  <si>
    <t>2013401高青田镇街道办事处所属事业单位</t>
  </si>
  <si>
    <t>201340101建筑规划</t>
  </si>
  <si>
    <t>2011011316</t>
  </si>
  <si>
    <t>穆云龙</t>
  </si>
  <si>
    <t>201340102普通管理</t>
  </si>
  <si>
    <t>2011011626</t>
  </si>
  <si>
    <t>强方明</t>
  </si>
  <si>
    <t>2013501高青芦湖街道办事处所属事业单位</t>
  </si>
  <si>
    <t>201350101水利规划</t>
  </si>
  <si>
    <t>2011033603</t>
  </si>
  <si>
    <t>高震</t>
  </si>
  <si>
    <t>201350102普通管理</t>
  </si>
  <si>
    <t>2011023611</t>
  </si>
  <si>
    <t>董学谦</t>
  </si>
  <si>
    <t>2013601高青县青城镇人民政府所属事业单位</t>
  </si>
  <si>
    <t>201360101建筑规划</t>
  </si>
  <si>
    <t>2011032723</t>
  </si>
  <si>
    <t>王京信</t>
  </si>
  <si>
    <t>201360102定向招聘</t>
  </si>
  <si>
    <t>2011040407</t>
  </si>
  <si>
    <t>免笔试</t>
  </si>
  <si>
    <t>王彤</t>
  </si>
  <si>
    <t>2013701高青县高城镇人民政府所属事业单位</t>
  </si>
  <si>
    <t>201370101普通管理</t>
  </si>
  <si>
    <t>2011013707</t>
  </si>
  <si>
    <t>刘继彤</t>
  </si>
  <si>
    <t>2013801高青县黑里寨镇人民政府所属事业单位</t>
  </si>
  <si>
    <t>201380102普通管理</t>
  </si>
  <si>
    <t>2011011209</t>
  </si>
  <si>
    <t>刘经栋</t>
  </si>
  <si>
    <t>2013901高青县唐坊镇人民政府所属事业单位</t>
  </si>
  <si>
    <t>201390101水利工程</t>
  </si>
  <si>
    <t>2011013122</t>
  </si>
  <si>
    <t>刘国杰</t>
  </si>
  <si>
    <t>201390102普通管理</t>
  </si>
  <si>
    <t>2011030217</t>
  </si>
  <si>
    <t>高旗</t>
  </si>
  <si>
    <t>2014001高青县常家镇人民政府所属事业单位</t>
  </si>
  <si>
    <t>201400101文秘</t>
  </si>
  <si>
    <t>2011011708</t>
  </si>
  <si>
    <t>魏星龙</t>
  </si>
  <si>
    <t>2011032812</t>
  </si>
  <si>
    <t>谢来章</t>
  </si>
  <si>
    <t>2014101高青县花沟镇人民政府所属事业单位</t>
  </si>
  <si>
    <t>201410101计算机管理</t>
  </si>
  <si>
    <t>2011031721</t>
  </si>
  <si>
    <t>王海波</t>
  </si>
  <si>
    <t>201410102普通管理</t>
  </si>
  <si>
    <t>2011022907</t>
  </si>
  <si>
    <t>颜伟</t>
  </si>
  <si>
    <t>2014201高青县木李镇人民政府所属事业单位</t>
  </si>
  <si>
    <t>201420101经济管理</t>
  </si>
  <si>
    <t>2011010613</t>
  </si>
  <si>
    <t>路绪文</t>
  </si>
  <si>
    <t>201420102普通管理</t>
  </si>
  <si>
    <t>2011010921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</si>
</sst>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4" fillId="6" borderId="7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workbookViewId="0">
      <selection activeCell="Q19" sqref="Q19"/>
    </sheetView>
  </sheetViews>
  <sheetFormatPr defaultColWidth="9" defaultRowHeight="13.5"/>
  <cols>
    <col min="1" max="1" width="8" style="1" customWidth="1"/>
    <col min="2" max="2" width="5.75" style="2" customWidth="1"/>
    <col min="3" max="3" width="39.375" style="1" customWidth="1"/>
    <col min="4" max="4" width="22" style="1" customWidth="1"/>
    <col min="5" max="5" width="11.75" style="2" customWidth="1"/>
    <col min="6" max="6" width="7.5" style="1" customWidth="1"/>
    <col min="7" max="7" width="7.875" style="3" customWidth="1"/>
    <col min="8" max="8" width="6.25" style="1" customWidth="1"/>
    <col min="9" max="9" width="7.5" style="4" customWidth="1"/>
    <col min="10" max="11" width="9" style="2"/>
    <col min="12" max="16384" width="9" style="1"/>
  </cols>
  <sheetData>
    <row r="1" spans="1:1">
      <c r="A1" s="1" t="s">
        <v>0</v>
      </c>
    </row>
    <row r="2" ht="40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2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7" t="s">
        <v>10</v>
      </c>
      <c r="J3" s="13" t="s">
        <v>11</v>
      </c>
      <c r="K3" s="13" t="s">
        <v>12</v>
      </c>
    </row>
    <row r="4" s="1" customFormat="1" spans="1:11">
      <c r="A4" s="9" t="s">
        <v>13</v>
      </c>
      <c r="B4" s="6" t="s">
        <v>14</v>
      </c>
      <c r="C4" s="9" t="s">
        <v>15</v>
      </c>
      <c r="D4" s="9" t="s">
        <v>16</v>
      </c>
      <c r="E4" s="10" t="s">
        <v>17</v>
      </c>
      <c r="F4" s="11">
        <v>68.2</v>
      </c>
      <c r="G4" s="12">
        <v>84.4</v>
      </c>
      <c r="H4" s="13"/>
      <c r="I4" s="12">
        <f t="shared" ref="I4:I67" si="0">F4*0.5+G4*0.5</f>
        <v>76.3</v>
      </c>
      <c r="J4" s="13" t="s">
        <v>18</v>
      </c>
      <c r="K4" s="13" t="s">
        <v>18</v>
      </c>
    </row>
    <row r="5" s="1" customFormat="1" spans="1:11">
      <c r="A5" s="14" t="s">
        <v>19</v>
      </c>
      <c r="B5" s="6" t="s">
        <v>14</v>
      </c>
      <c r="C5" s="14" t="s">
        <v>15</v>
      </c>
      <c r="D5" s="14" t="s">
        <v>16</v>
      </c>
      <c r="E5" s="15" t="s">
        <v>20</v>
      </c>
      <c r="F5" s="16">
        <v>66.1</v>
      </c>
      <c r="G5" s="12">
        <v>84.46</v>
      </c>
      <c r="H5" s="13"/>
      <c r="I5" s="12">
        <f t="shared" si="0"/>
        <v>75.28</v>
      </c>
      <c r="J5" s="13" t="s">
        <v>18</v>
      </c>
      <c r="K5" s="13" t="s">
        <v>18</v>
      </c>
    </row>
    <row r="6" s="1" customFormat="1" spans="1:11">
      <c r="A6" s="14" t="s">
        <v>21</v>
      </c>
      <c r="B6" s="6" t="s">
        <v>22</v>
      </c>
      <c r="C6" s="14" t="s">
        <v>23</v>
      </c>
      <c r="D6" s="14" t="s">
        <v>24</v>
      </c>
      <c r="E6" s="15" t="s">
        <v>25</v>
      </c>
      <c r="F6" s="16">
        <v>72.6</v>
      </c>
      <c r="G6" s="12">
        <v>85.38</v>
      </c>
      <c r="H6" s="13"/>
      <c r="I6" s="12">
        <f t="shared" si="0"/>
        <v>78.99</v>
      </c>
      <c r="J6" s="13" t="s">
        <v>18</v>
      </c>
      <c r="K6" s="13" t="s">
        <v>18</v>
      </c>
    </row>
    <row r="7" s="1" customFormat="1" spans="1:11">
      <c r="A7" s="14" t="s">
        <v>26</v>
      </c>
      <c r="B7" s="6" t="s">
        <v>22</v>
      </c>
      <c r="C7" s="14" t="s">
        <v>27</v>
      </c>
      <c r="D7" s="14" t="s">
        <v>28</v>
      </c>
      <c r="E7" s="15" t="s">
        <v>29</v>
      </c>
      <c r="F7" s="16">
        <v>67</v>
      </c>
      <c r="G7" s="12">
        <v>83.68</v>
      </c>
      <c r="H7" s="13"/>
      <c r="I7" s="12">
        <f t="shared" si="0"/>
        <v>75.34</v>
      </c>
      <c r="J7" s="13" t="s">
        <v>18</v>
      </c>
      <c r="K7" s="13" t="s">
        <v>18</v>
      </c>
    </row>
    <row r="8" s="1" customFormat="1" spans="1:11">
      <c r="A8" s="14" t="s">
        <v>30</v>
      </c>
      <c r="B8" s="6" t="s">
        <v>14</v>
      </c>
      <c r="C8" s="14" t="s">
        <v>31</v>
      </c>
      <c r="D8" s="14" t="s">
        <v>32</v>
      </c>
      <c r="E8" s="15" t="s">
        <v>33</v>
      </c>
      <c r="F8" s="16">
        <v>70.4</v>
      </c>
      <c r="G8" s="12">
        <v>83.8</v>
      </c>
      <c r="H8" s="13"/>
      <c r="I8" s="12">
        <f t="shared" si="0"/>
        <v>77.1</v>
      </c>
      <c r="J8" s="13" t="s">
        <v>18</v>
      </c>
      <c r="K8" s="13" t="s">
        <v>18</v>
      </c>
    </row>
    <row r="9" s="1" customFormat="1" spans="1:11">
      <c r="A9" s="14" t="s">
        <v>34</v>
      </c>
      <c r="B9" s="6" t="s">
        <v>14</v>
      </c>
      <c r="C9" s="14" t="s">
        <v>31</v>
      </c>
      <c r="D9" s="14" t="s">
        <v>35</v>
      </c>
      <c r="E9" s="15" t="s">
        <v>36</v>
      </c>
      <c r="F9" s="16">
        <v>79.8</v>
      </c>
      <c r="G9" s="12">
        <v>84.24</v>
      </c>
      <c r="H9" s="13"/>
      <c r="I9" s="12">
        <f t="shared" si="0"/>
        <v>82.02</v>
      </c>
      <c r="J9" s="13" t="s">
        <v>18</v>
      </c>
      <c r="K9" s="13" t="s">
        <v>18</v>
      </c>
    </row>
    <row r="10" s="1" customFormat="1" spans="1:11">
      <c r="A10" s="14" t="s">
        <v>37</v>
      </c>
      <c r="B10" s="6" t="s">
        <v>14</v>
      </c>
      <c r="C10" s="14" t="s">
        <v>31</v>
      </c>
      <c r="D10" s="14" t="s">
        <v>35</v>
      </c>
      <c r="E10" s="15" t="s">
        <v>38</v>
      </c>
      <c r="F10" s="16">
        <v>72.6</v>
      </c>
      <c r="G10" s="12">
        <v>85.94</v>
      </c>
      <c r="H10" s="13"/>
      <c r="I10" s="12">
        <f t="shared" si="0"/>
        <v>79.27</v>
      </c>
      <c r="J10" s="13" t="s">
        <v>18</v>
      </c>
      <c r="K10" s="13" t="s">
        <v>18</v>
      </c>
    </row>
    <row r="11" s="1" customFormat="1" spans="1:11">
      <c r="A11" s="14" t="s">
        <v>39</v>
      </c>
      <c r="B11" s="6" t="s">
        <v>22</v>
      </c>
      <c r="C11" s="14" t="s">
        <v>40</v>
      </c>
      <c r="D11" s="14" t="s">
        <v>41</v>
      </c>
      <c r="E11" s="15" t="s">
        <v>42</v>
      </c>
      <c r="F11" s="16">
        <v>74.4</v>
      </c>
      <c r="G11" s="12">
        <v>85.58</v>
      </c>
      <c r="H11" s="13"/>
      <c r="I11" s="12">
        <f t="shared" si="0"/>
        <v>79.99</v>
      </c>
      <c r="J11" s="13" t="s">
        <v>18</v>
      </c>
      <c r="K11" s="13" t="s">
        <v>18</v>
      </c>
    </row>
    <row r="12" s="1" customFormat="1" spans="1:11">
      <c r="A12" s="14" t="s">
        <v>43</v>
      </c>
      <c r="B12" s="6" t="s">
        <v>22</v>
      </c>
      <c r="C12" s="14" t="s">
        <v>40</v>
      </c>
      <c r="D12" s="14" t="s">
        <v>41</v>
      </c>
      <c r="E12" s="15" t="s">
        <v>44</v>
      </c>
      <c r="F12" s="16">
        <v>67.5</v>
      </c>
      <c r="G12" s="12">
        <v>84.96</v>
      </c>
      <c r="H12" s="13"/>
      <c r="I12" s="12">
        <f t="shared" si="0"/>
        <v>76.23</v>
      </c>
      <c r="J12" s="13" t="s">
        <v>18</v>
      </c>
      <c r="K12" s="13" t="s">
        <v>18</v>
      </c>
    </row>
    <row r="13" s="1" customFormat="1" spans="1:11">
      <c r="A13" s="14" t="s">
        <v>45</v>
      </c>
      <c r="B13" s="6" t="s">
        <v>22</v>
      </c>
      <c r="C13" s="14" t="s">
        <v>46</v>
      </c>
      <c r="D13" s="14" t="s">
        <v>47</v>
      </c>
      <c r="E13" s="15" t="s">
        <v>48</v>
      </c>
      <c r="F13" s="16">
        <v>63.8</v>
      </c>
      <c r="G13" s="12">
        <v>84.54</v>
      </c>
      <c r="H13" s="13"/>
      <c r="I13" s="12">
        <f t="shared" si="0"/>
        <v>74.17</v>
      </c>
      <c r="J13" s="13" t="s">
        <v>18</v>
      </c>
      <c r="K13" s="13" t="s">
        <v>18</v>
      </c>
    </row>
    <row r="14" s="1" customFormat="1" spans="1:11">
      <c r="A14" s="14" t="s">
        <v>49</v>
      </c>
      <c r="B14" s="6" t="s">
        <v>14</v>
      </c>
      <c r="C14" s="14" t="s">
        <v>50</v>
      </c>
      <c r="D14" s="14" t="s">
        <v>51</v>
      </c>
      <c r="E14" s="15" t="s">
        <v>52</v>
      </c>
      <c r="F14" s="16">
        <v>63.6</v>
      </c>
      <c r="G14" s="12">
        <v>86.28</v>
      </c>
      <c r="H14" s="13"/>
      <c r="I14" s="12">
        <f t="shared" si="0"/>
        <v>74.94</v>
      </c>
      <c r="J14" s="13" t="s">
        <v>18</v>
      </c>
      <c r="K14" s="13" t="s">
        <v>18</v>
      </c>
    </row>
    <row r="15" s="1" customFormat="1" spans="1:11">
      <c r="A15" s="14" t="s">
        <v>53</v>
      </c>
      <c r="B15" s="6" t="s">
        <v>14</v>
      </c>
      <c r="C15" s="14" t="s">
        <v>54</v>
      </c>
      <c r="D15" s="14" t="s">
        <v>55</v>
      </c>
      <c r="E15" s="15" t="s">
        <v>56</v>
      </c>
      <c r="F15" s="16">
        <v>68.5</v>
      </c>
      <c r="G15" s="12">
        <v>82.88</v>
      </c>
      <c r="H15" s="13"/>
      <c r="I15" s="12">
        <f t="shared" si="0"/>
        <v>75.69</v>
      </c>
      <c r="J15" s="13" t="s">
        <v>18</v>
      </c>
      <c r="K15" s="13" t="s">
        <v>18</v>
      </c>
    </row>
    <row r="16" s="1" customFormat="1" spans="1:11">
      <c r="A16" s="14" t="s">
        <v>57</v>
      </c>
      <c r="B16" s="6" t="s">
        <v>22</v>
      </c>
      <c r="C16" s="14" t="s">
        <v>54</v>
      </c>
      <c r="D16" s="14" t="s">
        <v>55</v>
      </c>
      <c r="E16" s="15" t="s">
        <v>58</v>
      </c>
      <c r="F16" s="16">
        <v>67.7</v>
      </c>
      <c r="G16" s="12">
        <v>81.1</v>
      </c>
      <c r="H16" s="13"/>
      <c r="I16" s="12">
        <f t="shared" si="0"/>
        <v>74.4</v>
      </c>
      <c r="J16" s="13" t="s">
        <v>18</v>
      </c>
      <c r="K16" s="13" t="s">
        <v>18</v>
      </c>
    </row>
    <row r="17" s="1" customFormat="1" spans="1:11">
      <c r="A17" s="14" t="s">
        <v>59</v>
      </c>
      <c r="B17" s="6" t="s">
        <v>14</v>
      </c>
      <c r="C17" s="14" t="s">
        <v>60</v>
      </c>
      <c r="D17" s="14" t="s">
        <v>61</v>
      </c>
      <c r="E17" s="15" t="s">
        <v>62</v>
      </c>
      <c r="F17" s="16">
        <v>70.3</v>
      </c>
      <c r="G17" s="12">
        <v>84.42</v>
      </c>
      <c r="H17" s="13"/>
      <c r="I17" s="12">
        <f t="shared" si="0"/>
        <v>77.36</v>
      </c>
      <c r="J17" s="13" t="s">
        <v>18</v>
      </c>
      <c r="K17" s="13" t="s">
        <v>18</v>
      </c>
    </row>
    <row r="18" s="1" customFormat="1" spans="1:11">
      <c r="A18" s="14" t="s">
        <v>63</v>
      </c>
      <c r="B18" s="6" t="s">
        <v>14</v>
      </c>
      <c r="C18" s="14" t="s">
        <v>64</v>
      </c>
      <c r="D18" s="14" t="s">
        <v>65</v>
      </c>
      <c r="E18" s="15" t="s">
        <v>66</v>
      </c>
      <c r="F18" s="16">
        <v>69.7</v>
      </c>
      <c r="G18" s="12">
        <v>84.1</v>
      </c>
      <c r="H18" s="13"/>
      <c r="I18" s="12">
        <f t="shared" si="0"/>
        <v>76.9</v>
      </c>
      <c r="J18" s="13" t="s">
        <v>18</v>
      </c>
      <c r="K18" s="13" t="s">
        <v>18</v>
      </c>
    </row>
    <row r="19" s="1" customFormat="1" spans="1:11">
      <c r="A19" s="14" t="s">
        <v>67</v>
      </c>
      <c r="B19" s="6" t="s">
        <v>14</v>
      </c>
      <c r="C19" s="14" t="s">
        <v>68</v>
      </c>
      <c r="D19" s="14" t="s">
        <v>69</v>
      </c>
      <c r="E19" s="15" t="s">
        <v>70</v>
      </c>
      <c r="F19" s="16">
        <v>68</v>
      </c>
      <c r="G19" s="12">
        <v>83.06</v>
      </c>
      <c r="H19" s="13"/>
      <c r="I19" s="12">
        <f t="shared" si="0"/>
        <v>75.53</v>
      </c>
      <c r="J19" s="13" t="s">
        <v>18</v>
      </c>
      <c r="K19" s="13" t="s">
        <v>18</v>
      </c>
    </row>
    <row r="20" s="1" customFormat="1" spans="1:11">
      <c r="A20" s="14" t="s">
        <v>71</v>
      </c>
      <c r="B20" s="6" t="s">
        <v>22</v>
      </c>
      <c r="C20" s="14" t="s">
        <v>68</v>
      </c>
      <c r="D20" s="14" t="s">
        <v>69</v>
      </c>
      <c r="E20" s="15" t="s">
        <v>72</v>
      </c>
      <c r="F20" s="16">
        <v>65.8</v>
      </c>
      <c r="G20" s="12">
        <v>84.38</v>
      </c>
      <c r="H20" s="13"/>
      <c r="I20" s="12">
        <f t="shared" si="0"/>
        <v>75.09</v>
      </c>
      <c r="J20" s="13" t="s">
        <v>18</v>
      </c>
      <c r="K20" s="13" t="s">
        <v>18</v>
      </c>
    </row>
    <row r="21" s="1" customFormat="1" spans="1:11">
      <c r="A21" s="14" t="s">
        <v>73</v>
      </c>
      <c r="B21" s="6" t="s">
        <v>22</v>
      </c>
      <c r="C21" s="14" t="s">
        <v>74</v>
      </c>
      <c r="D21" s="14" t="s">
        <v>75</v>
      </c>
      <c r="E21" s="15" t="s">
        <v>76</v>
      </c>
      <c r="F21" s="16">
        <v>65.8</v>
      </c>
      <c r="G21" s="12">
        <v>81.96</v>
      </c>
      <c r="H21" s="13"/>
      <c r="I21" s="12">
        <f t="shared" si="0"/>
        <v>73.88</v>
      </c>
      <c r="J21" s="13" t="s">
        <v>18</v>
      </c>
      <c r="K21" s="13" t="s">
        <v>18</v>
      </c>
    </row>
    <row r="22" s="1" customFormat="1" spans="1:11">
      <c r="A22" s="14" t="s">
        <v>77</v>
      </c>
      <c r="B22" s="6" t="s">
        <v>22</v>
      </c>
      <c r="C22" s="14" t="s">
        <v>78</v>
      </c>
      <c r="D22" s="14" t="s">
        <v>79</v>
      </c>
      <c r="E22" s="15" t="s">
        <v>80</v>
      </c>
      <c r="F22" s="16">
        <v>60.7</v>
      </c>
      <c r="G22" s="12">
        <v>83.18</v>
      </c>
      <c r="H22" s="13"/>
      <c r="I22" s="12">
        <f t="shared" si="0"/>
        <v>71.94</v>
      </c>
      <c r="J22" s="13" t="s">
        <v>18</v>
      </c>
      <c r="K22" s="13" t="s">
        <v>18</v>
      </c>
    </row>
    <row r="23" s="1" customFormat="1" spans="1:11">
      <c r="A23" s="14" t="s">
        <v>81</v>
      </c>
      <c r="B23" s="6" t="s">
        <v>22</v>
      </c>
      <c r="C23" s="14" t="s">
        <v>82</v>
      </c>
      <c r="D23" s="14" t="s">
        <v>83</v>
      </c>
      <c r="E23" s="15" t="s">
        <v>84</v>
      </c>
      <c r="F23" s="16">
        <v>72.8</v>
      </c>
      <c r="G23" s="12">
        <v>85.12</v>
      </c>
      <c r="H23" s="13"/>
      <c r="I23" s="12">
        <f t="shared" si="0"/>
        <v>78.96</v>
      </c>
      <c r="J23" s="13" t="s">
        <v>18</v>
      </c>
      <c r="K23" s="13" t="s">
        <v>18</v>
      </c>
    </row>
    <row r="24" s="1" customFormat="1" spans="1:11">
      <c r="A24" s="14" t="s">
        <v>85</v>
      </c>
      <c r="B24" s="6" t="s">
        <v>22</v>
      </c>
      <c r="C24" s="14" t="s">
        <v>86</v>
      </c>
      <c r="D24" s="14" t="s">
        <v>87</v>
      </c>
      <c r="E24" s="15" t="s">
        <v>88</v>
      </c>
      <c r="F24" s="16">
        <v>66.2</v>
      </c>
      <c r="G24" s="12">
        <v>88.32</v>
      </c>
      <c r="H24" s="13"/>
      <c r="I24" s="12">
        <f t="shared" si="0"/>
        <v>77.26</v>
      </c>
      <c r="J24" s="13" t="s">
        <v>18</v>
      </c>
      <c r="K24" s="13" t="s">
        <v>18</v>
      </c>
    </row>
    <row r="25" s="1" customFormat="1" ht="13" customHeight="1" spans="1:11">
      <c r="A25" s="14" t="s">
        <v>89</v>
      </c>
      <c r="B25" s="6" t="s">
        <v>14</v>
      </c>
      <c r="C25" s="14" t="s">
        <v>90</v>
      </c>
      <c r="D25" s="14" t="s">
        <v>91</v>
      </c>
      <c r="E25" s="15" t="s">
        <v>92</v>
      </c>
      <c r="F25" s="16">
        <v>75.3</v>
      </c>
      <c r="G25" s="12">
        <v>87.54</v>
      </c>
      <c r="H25" s="13"/>
      <c r="I25" s="12">
        <f t="shared" si="0"/>
        <v>81.42</v>
      </c>
      <c r="J25" s="13" t="s">
        <v>18</v>
      </c>
      <c r="K25" s="13" t="s">
        <v>18</v>
      </c>
    </row>
    <row r="26" s="1" customFormat="1" spans="1:11">
      <c r="A26" s="14" t="s">
        <v>93</v>
      </c>
      <c r="B26" s="6" t="s">
        <v>22</v>
      </c>
      <c r="C26" s="14" t="s">
        <v>94</v>
      </c>
      <c r="D26" s="14" t="s">
        <v>95</v>
      </c>
      <c r="E26" s="15" t="s">
        <v>96</v>
      </c>
      <c r="F26" s="16">
        <v>64.1</v>
      </c>
      <c r="G26" s="12">
        <v>82.7</v>
      </c>
      <c r="H26" s="13"/>
      <c r="I26" s="12">
        <f t="shared" si="0"/>
        <v>73.4</v>
      </c>
      <c r="J26" s="13" t="s">
        <v>18</v>
      </c>
      <c r="K26" s="13" t="s">
        <v>18</v>
      </c>
    </row>
    <row r="27" s="1" customFormat="1" spans="1:11">
      <c r="A27" s="14" t="s">
        <v>97</v>
      </c>
      <c r="B27" s="6" t="s">
        <v>22</v>
      </c>
      <c r="C27" s="14" t="s">
        <v>98</v>
      </c>
      <c r="D27" s="14" t="s">
        <v>99</v>
      </c>
      <c r="E27" s="15" t="s">
        <v>100</v>
      </c>
      <c r="F27" s="16">
        <v>67.4</v>
      </c>
      <c r="G27" s="12">
        <v>85.42</v>
      </c>
      <c r="H27" s="13"/>
      <c r="I27" s="12">
        <f t="shared" si="0"/>
        <v>76.41</v>
      </c>
      <c r="J27" s="13" t="s">
        <v>18</v>
      </c>
      <c r="K27" s="13" t="s">
        <v>18</v>
      </c>
    </row>
    <row r="28" s="1" customFormat="1" spans="1:11">
      <c r="A28" s="14" t="s">
        <v>101</v>
      </c>
      <c r="B28" s="6" t="s">
        <v>22</v>
      </c>
      <c r="C28" s="14" t="s">
        <v>102</v>
      </c>
      <c r="D28" s="14" t="s">
        <v>103</v>
      </c>
      <c r="E28" s="15" t="s">
        <v>104</v>
      </c>
      <c r="F28" s="16">
        <v>62.8</v>
      </c>
      <c r="G28" s="12">
        <v>86.9</v>
      </c>
      <c r="H28" s="13"/>
      <c r="I28" s="12">
        <f t="shared" si="0"/>
        <v>74.85</v>
      </c>
      <c r="J28" s="13" t="s">
        <v>18</v>
      </c>
      <c r="K28" s="13" t="s">
        <v>18</v>
      </c>
    </row>
    <row r="29" s="1" customFormat="1" spans="1:11">
      <c r="A29" s="14" t="s">
        <v>105</v>
      </c>
      <c r="B29" s="6" t="s">
        <v>22</v>
      </c>
      <c r="C29" s="14" t="s">
        <v>106</v>
      </c>
      <c r="D29" s="14" t="s">
        <v>107</v>
      </c>
      <c r="E29" s="15" t="s">
        <v>108</v>
      </c>
      <c r="F29" s="16">
        <v>68.1</v>
      </c>
      <c r="G29" s="12">
        <v>85.32</v>
      </c>
      <c r="H29" s="13"/>
      <c r="I29" s="12">
        <f t="shared" si="0"/>
        <v>76.71</v>
      </c>
      <c r="J29" s="13" t="s">
        <v>18</v>
      </c>
      <c r="K29" s="13" t="s">
        <v>18</v>
      </c>
    </row>
    <row r="30" s="1" customFormat="1" spans="1:11">
      <c r="A30" s="14" t="s">
        <v>109</v>
      </c>
      <c r="B30" s="6" t="s">
        <v>14</v>
      </c>
      <c r="C30" s="14" t="s">
        <v>106</v>
      </c>
      <c r="D30" s="14" t="s">
        <v>110</v>
      </c>
      <c r="E30" s="15" t="s">
        <v>111</v>
      </c>
      <c r="F30" s="16">
        <v>56.2</v>
      </c>
      <c r="G30" s="12">
        <v>83.48</v>
      </c>
      <c r="H30" s="13"/>
      <c r="I30" s="12">
        <f t="shared" si="0"/>
        <v>69.84</v>
      </c>
      <c r="J30" s="13" t="s">
        <v>18</v>
      </c>
      <c r="K30" s="13" t="s">
        <v>18</v>
      </c>
    </row>
    <row r="31" s="1" customFormat="1" spans="1:11">
      <c r="A31" s="14" t="s">
        <v>112</v>
      </c>
      <c r="B31" s="6" t="s">
        <v>22</v>
      </c>
      <c r="C31" s="14" t="s">
        <v>113</v>
      </c>
      <c r="D31" s="14" t="s">
        <v>114</v>
      </c>
      <c r="E31" s="15" t="s">
        <v>115</v>
      </c>
      <c r="F31" s="16">
        <v>58.1</v>
      </c>
      <c r="G31" s="12">
        <v>86.48</v>
      </c>
      <c r="H31" s="13"/>
      <c r="I31" s="12">
        <f t="shared" si="0"/>
        <v>72.29</v>
      </c>
      <c r="J31" s="13" t="s">
        <v>18</v>
      </c>
      <c r="K31" s="13" t="s">
        <v>18</v>
      </c>
    </row>
    <row r="32" s="1" customFormat="1" spans="1:11">
      <c r="A32" s="14" t="s">
        <v>116</v>
      </c>
      <c r="B32" s="6" t="s">
        <v>22</v>
      </c>
      <c r="C32" s="14" t="s">
        <v>117</v>
      </c>
      <c r="D32" s="14" t="s">
        <v>118</v>
      </c>
      <c r="E32" s="15" t="s">
        <v>119</v>
      </c>
      <c r="F32" s="16">
        <v>64.7</v>
      </c>
      <c r="G32" s="12">
        <v>86.86</v>
      </c>
      <c r="H32" s="13"/>
      <c r="I32" s="12">
        <f t="shared" si="0"/>
        <v>75.78</v>
      </c>
      <c r="J32" s="13" t="s">
        <v>18</v>
      </c>
      <c r="K32" s="13" t="s">
        <v>18</v>
      </c>
    </row>
    <row r="33" s="1" customFormat="1" spans="1:11">
      <c r="A33" s="14" t="s">
        <v>120</v>
      </c>
      <c r="B33" s="6" t="s">
        <v>22</v>
      </c>
      <c r="C33" s="14" t="s">
        <v>121</v>
      </c>
      <c r="D33" s="14" t="s">
        <v>122</v>
      </c>
      <c r="E33" s="15" t="s">
        <v>123</v>
      </c>
      <c r="F33" s="16">
        <v>80.2</v>
      </c>
      <c r="G33" s="12">
        <v>84</v>
      </c>
      <c r="H33" s="13"/>
      <c r="I33" s="12">
        <f t="shared" si="0"/>
        <v>82.1</v>
      </c>
      <c r="J33" s="13" t="s">
        <v>18</v>
      </c>
      <c r="K33" s="13" t="s">
        <v>18</v>
      </c>
    </row>
    <row r="34" s="1" customFormat="1" spans="1:11">
      <c r="A34" s="14" t="s">
        <v>124</v>
      </c>
      <c r="B34" s="6" t="s">
        <v>14</v>
      </c>
      <c r="C34" s="14" t="s">
        <v>125</v>
      </c>
      <c r="D34" s="14" t="s">
        <v>126</v>
      </c>
      <c r="E34" s="15" t="s">
        <v>127</v>
      </c>
      <c r="F34" s="16">
        <v>52.9</v>
      </c>
      <c r="G34" s="12">
        <v>79.58</v>
      </c>
      <c r="H34" s="13"/>
      <c r="I34" s="12">
        <f t="shared" si="0"/>
        <v>66.24</v>
      </c>
      <c r="J34" s="13" t="s">
        <v>18</v>
      </c>
      <c r="K34" s="13" t="s">
        <v>18</v>
      </c>
    </row>
    <row r="35" s="1" customFormat="1" spans="1:11">
      <c r="A35" s="14" t="s">
        <v>128</v>
      </c>
      <c r="B35" s="6" t="s">
        <v>22</v>
      </c>
      <c r="C35" s="14" t="s">
        <v>129</v>
      </c>
      <c r="D35" s="14" t="s">
        <v>130</v>
      </c>
      <c r="E35" s="15" t="s">
        <v>131</v>
      </c>
      <c r="F35" s="16">
        <v>63.7</v>
      </c>
      <c r="G35" s="12">
        <v>84.82</v>
      </c>
      <c r="H35" s="13"/>
      <c r="I35" s="12">
        <f t="shared" si="0"/>
        <v>74.26</v>
      </c>
      <c r="J35" s="13" t="s">
        <v>18</v>
      </c>
      <c r="K35" s="13" t="s">
        <v>18</v>
      </c>
    </row>
    <row r="36" s="1" customFormat="1" spans="1:11">
      <c r="A36" s="14" t="s">
        <v>132</v>
      </c>
      <c r="B36" s="6" t="s">
        <v>14</v>
      </c>
      <c r="C36" s="14" t="s">
        <v>133</v>
      </c>
      <c r="D36" s="14" t="s">
        <v>134</v>
      </c>
      <c r="E36" s="15" t="s">
        <v>135</v>
      </c>
      <c r="F36" s="16">
        <v>78.4</v>
      </c>
      <c r="G36" s="12">
        <v>88.6</v>
      </c>
      <c r="H36" s="13"/>
      <c r="I36" s="12">
        <f t="shared" si="0"/>
        <v>83.5</v>
      </c>
      <c r="J36" s="13" t="s">
        <v>18</v>
      </c>
      <c r="K36" s="13" t="s">
        <v>18</v>
      </c>
    </row>
    <row r="37" s="1" customFormat="1" spans="1:11">
      <c r="A37" s="14" t="s">
        <v>136</v>
      </c>
      <c r="B37" s="6" t="s">
        <v>14</v>
      </c>
      <c r="C37" s="14" t="s">
        <v>137</v>
      </c>
      <c r="D37" s="14" t="s">
        <v>138</v>
      </c>
      <c r="E37" s="15" t="s">
        <v>139</v>
      </c>
      <c r="F37" s="16">
        <v>76</v>
      </c>
      <c r="G37" s="12">
        <v>82.48</v>
      </c>
      <c r="H37" s="13"/>
      <c r="I37" s="12">
        <f t="shared" si="0"/>
        <v>79.24</v>
      </c>
      <c r="J37" s="13" t="s">
        <v>18</v>
      </c>
      <c r="K37" s="13" t="s">
        <v>18</v>
      </c>
    </row>
    <row r="38" s="1" customFormat="1" spans="1:11">
      <c r="A38" s="14" t="s">
        <v>140</v>
      </c>
      <c r="B38" s="6" t="s">
        <v>14</v>
      </c>
      <c r="C38" s="14" t="s">
        <v>137</v>
      </c>
      <c r="D38" s="14" t="s">
        <v>138</v>
      </c>
      <c r="E38" s="15" t="s">
        <v>141</v>
      </c>
      <c r="F38" s="16">
        <v>69.7</v>
      </c>
      <c r="G38" s="12">
        <v>84.82</v>
      </c>
      <c r="H38" s="13"/>
      <c r="I38" s="12">
        <f t="shared" si="0"/>
        <v>77.26</v>
      </c>
      <c r="J38" s="13" t="s">
        <v>18</v>
      </c>
      <c r="K38" s="13" t="s">
        <v>18</v>
      </c>
    </row>
    <row r="39" s="1" customFormat="1" spans="1:11">
      <c r="A39" s="14" t="s">
        <v>142</v>
      </c>
      <c r="B39" s="6" t="s">
        <v>22</v>
      </c>
      <c r="C39" s="14" t="s">
        <v>143</v>
      </c>
      <c r="D39" s="14" t="s">
        <v>144</v>
      </c>
      <c r="E39" s="15" t="s">
        <v>145</v>
      </c>
      <c r="F39" s="16">
        <v>67.7</v>
      </c>
      <c r="G39" s="12">
        <v>87.32</v>
      </c>
      <c r="H39" s="13"/>
      <c r="I39" s="12">
        <f t="shared" si="0"/>
        <v>77.51</v>
      </c>
      <c r="J39" s="13" t="s">
        <v>18</v>
      </c>
      <c r="K39" s="13" t="s">
        <v>18</v>
      </c>
    </row>
    <row r="40" s="1" customFormat="1" spans="1:11">
      <c r="A40" s="14" t="s">
        <v>146</v>
      </c>
      <c r="B40" s="6" t="s">
        <v>22</v>
      </c>
      <c r="C40" s="14" t="s">
        <v>147</v>
      </c>
      <c r="D40" s="14" t="s">
        <v>148</v>
      </c>
      <c r="E40" s="15" t="s">
        <v>149</v>
      </c>
      <c r="F40" s="16">
        <v>65.8</v>
      </c>
      <c r="G40" s="12">
        <v>84.3</v>
      </c>
      <c r="H40" s="13"/>
      <c r="I40" s="12">
        <f t="shared" si="0"/>
        <v>75.05</v>
      </c>
      <c r="J40" s="13" t="s">
        <v>18</v>
      </c>
      <c r="K40" s="13" t="s">
        <v>18</v>
      </c>
    </row>
    <row r="41" s="1" customFormat="1" spans="1:11">
      <c r="A41" s="14" t="s">
        <v>150</v>
      </c>
      <c r="B41" s="6" t="s">
        <v>14</v>
      </c>
      <c r="C41" s="14" t="s">
        <v>151</v>
      </c>
      <c r="D41" s="14" t="s">
        <v>152</v>
      </c>
      <c r="E41" s="15" t="s">
        <v>153</v>
      </c>
      <c r="F41" s="16">
        <v>71.4</v>
      </c>
      <c r="G41" s="12">
        <v>82.94</v>
      </c>
      <c r="H41" s="13"/>
      <c r="I41" s="12">
        <f t="shared" si="0"/>
        <v>77.17</v>
      </c>
      <c r="J41" s="13" t="s">
        <v>18</v>
      </c>
      <c r="K41" s="13" t="s">
        <v>18</v>
      </c>
    </row>
    <row r="42" s="1" customFormat="1" spans="1:11">
      <c r="A42" s="14" t="s">
        <v>154</v>
      </c>
      <c r="B42" s="6" t="s">
        <v>14</v>
      </c>
      <c r="C42" s="14" t="s">
        <v>155</v>
      </c>
      <c r="D42" s="14" t="s">
        <v>156</v>
      </c>
      <c r="E42" s="15" t="s">
        <v>157</v>
      </c>
      <c r="F42" s="16">
        <v>65.5</v>
      </c>
      <c r="G42" s="12">
        <v>82.48</v>
      </c>
      <c r="H42" s="13"/>
      <c r="I42" s="12">
        <f t="shared" si="0"/>
        <v>73.99</v>
      </c>
      <c r="J42" s="13" t="s">
        <v>18</v>
      </c>
      <c r="K42" s="13" t="s">
        <v>18</v>
      </c>
    </row>
    <row r="43" s="1" customFormat="1" spans="1:11">
      <c r="A43" s="14" t="s">
        <v>158</v>
      </c>
      <c r="B43" s="6" t="s">
        <v>22</v>
      </c>
      <c r="C43" s="14" t="s">
        <v>159</v>
      </c>
      <c r="D43" s="14" t="s">
        <v>160</v>
      </c>
      <c r="E43" s="15" t="s">
        <v>161</v>
      </c>
      <c r="F43" s="16">
        <v>68.5</v>
      </c>
      <c r="G43" s="12">
        <v>83.52</v>
      </c>
      <c r="H43" s="13"/>
      <c r="I43" s="12">
        <f t="shared" si="0"/>
        <v>76.01</v>
      </c>
      <c r="J43" s="13" t="s">
        <v>18</v>
      </c>
      <c r="K43" s="13" t="s">
        <v>18</v>
      </c>
    </row>
    <row r="44" s="1" customFormat="1" spans="1:11">
      <c r="A44" s="14" t="s">
        <v>162</v>
      </c>
      <c r="B44" s="6" t="s">
        <v>14</v>
      </c>
      <c r="C44" s="14" t="s">
        <v>163</v>
      </c>
      <c r="D44" s="14" t="s">
        <v>164</v>
      </c>
      <c r="E44" s="15" t="s">
        <v>165</v>
      </c>
      <c r="F44" s="16">
        <v>67.8</v>
      </c>
      <c r="G44" s="12">
        <v>83.9</v>
      </c>
      <c r="H44" s="13"/>
      <c r="I44" s="12">
        <f t="shared" si="0"/>
        <v>75.85</v>
      </c>
      <c r="J44" s="13" t="s">
        <v>18</v>
      </c>
      <c r="K44" s="13" t="s">
        <v>18</v>
      </c>
    </row>
    <row r="45" s="1" customFormat="1" spans="1:11">
      <c r="A45" s="14" t="s">
        <v>166</v>
      </c>
      <c r="B45" s="6" t="s">
        <v>22</v>
      </c>
      <c r="C45" s="14" t="s">
        <v>167</v>
      </c>
      <c r="D45" s="14" t="s">
        <v>168</v>
      </c>
      <c r="E45" s="15" t="s">
        <v>169</v>
      </c>
      <c r="F45" s="16">
        <v>74.5</v>
      </c>
      <c r="G45" s="12">
        <v>85.48</v>
      </c>
      <c r="H45" s="13"/>
      <c r="I45" s="12">
        <f t="shared" si="0"/>
        <v>79.99</v>
      </c>
      <c r="J45" s="13" t="s">
        <v>18</v>
      </c>
      <c r="K45" s="13" t="s">
        <v>18</v>
      </c>
    </row>
    <row r="46" s="1" customFormat="1" spans="1:11">
      <c r="A46" s="14" t="s">
        <v>170</v>
      </c>
      <c r="B46" s="6" t="s">
        <v>22</v>
      </c>
      <c r="C46" s="14" t="s">
        <v>167</v>
      </c>
      <c r="D46" s="14" t="s">
        <v>171</v>
      </c>
      <c r="E46" s="15" t="s">
        <v>172</v>
      </c>
      <c r="F46" s="16">
        <v>65.3</v>
      </c>
      <c r="G46" s="12">
        <v>83.04</v>
      </c>
      <c r="H46" s="13"/>
      <c r="I46" s="12">
        <f t="shared" si="0"/>
        <v>74.17</v>
      </c>
      <c r="J46" s="13" t="s">
        <v>18</v>
      </c>
      <c r="K46" s="13" t="s">
        <v>18</v>
      </c>
    </row>
    <row r="47" s="1" customFormat="1" spans="1:11">
      <c r="A47" s="14" t="s">
        <v>173</v>
      </c>
      <c r="B47" s="6" t="s">
        <v>14</v>
      </c>
      <c r="C47" s="14" t="s">
        <v>174</v>
      </c>
      <c r="D47" s="14" t="s">
        <v>175</v>
      </c>
      <c r="E47" s="15" t="s">
        <v>176</v>
      </c>
      <c r="F47" s="16">
        <v>71.3</v>
      </c>
      <c r="G47" s="12">
        <v>83.98</v>
      </c>
      <c r="H47" s="13"/>
      <c r="I47" s="12">
        <f t="shared" si="0"/>
        <v>77.64</v>
      </c>
      <c r="J47" s="13" t="s">
        <v>18</v>
      </c>
      <c r="K47" s="13" t="s">
        <v>18</v>
      </c>
    </row>
    <row r="48" s="1" customFormat="1" spans="1:11">
      <c r="A48" s="14" t="s">
        <v>177</v>
      </c>
      <c r="B48" s="6" t="s">
        <v>22</v>
      </c>
      <c r="C48" s="14" t="s">
        <v>178</v>
      </c>
      <c r="D48" s="14" t="s">
        <v>179</v>
      </c>
      <c r="E48" s="15" t="s">
        <v>180</v>
      </c>
      <c r="F48" s="16">
        <v>64.3</v>
      </c>
      <c r="G48" s="12">
        <v>87.62</v>
      </c>
      <c r="H48" s="13"/>
      <c r="I48" s="12">
        <f t="shared" si="0"/>
        <v>75.96</v>
      </c>
      <c r="J48" s="13" t="s">
        <v>18</v>
      </c>
      <c r="K48" s="13" t="s">
        <v>18</v>
      </c>
    </row>
    <row r="49" s="1" customFormat="1" spans="1:11">
      <c r="A49" s="14" t="s">
        <v>181</v>
      </c>
      <c r="B49" s="6" t="s">
        <v>14</v>
      </c>
      <c r="C49" s="14" t="s">
        <v>182</v>
      </c>
      <c r="D49" s="14" t="s">
        <v>183</v>
      </c>
      <c r="E49" s="15" t="s">
        <v>184</v>
      </c>
      <c r="F49" s="16">
        <v>67.7</v>
      </c>
      <c r="G49" s="12">
        <v>82.04</v>
      </c>
      <c r="H49" s="13"/>
      <c r="I49" s="12">
        <f t="shared" si="0"/>
        <v>74.87</v>
      </c>
      <c r="J49" s="13" t="s">
        <v>18</v>
      </c>
      <c r="K49" s="13" t="s">
        <v>18</v>
      </c>
    </row>
    <row r="50" s="1" customFormat="1" spans="1:11">
      <c r="A50" s="14" t="s">
        <v>185</v>
      </c>
      <c r="B50" s="6" t="s">
        <v>22</v>
      </c>
      <c r="C50" s="14" t="s">
        <v>186</v>
      </c>
      <c r="D50" s="14" t="s">
        <v>187</v>
      </c>
      <c r="E50" s="15" t="s">
        <v>188</v>
      </c>
      <c r="F50" s="16">
        <v>70.3</v>
      </c>
      <c r="G50" s="12">
        <v>83.64</v>
      </c>
      <c r="H50" s="13"/>
      <c r="I50" s="12">
        <f t="shared" si="0"/>
        <v>76.97</v>
      </c>
      <c r="J50" s="13" t="s">
        <v>18</v>
      </c>
      <c r="K50" s="13" t="s">
        <v>18</v>
      </c>
    </row>
    <row r="51" s="1" customFormat="1" spans="1:11">
      <c r="A51" s="14" t="s">
        <v>189</v>
      </c>
      <c r="B51" s="6" t="s">
        <v>14</v>
      </c>
      <c r="C51" s="14" t="s">
        <v>186</v>
      </c>
      <c r="D51" s="14" t="s">
        <v>190</v>
      </c>
      <c r="E51" s="15" t="s">
        <v>191</v>
      </c>
      <c r="F51" s="16">
        <v>65.2</v>
      </c>
      <c r="G51" s="12">
        <v>88.78</v>
      </c>
      <c r="H51" s="13"/>
      <c r="I51" s="12">
        <f t="shared" si="0"/>
        <v>76.99</v>
      </c>
      <c r="J51" s="13" t="s">
        <v>18</v>
      </c>
      <c r="K51" s="13" t="s">
        <v>18</v>
      </c>
    </row>
    <row r="52" s="1" customFormat="1" spans="1:11">
      <c r="A52" s="14" t="s">
        <v>192</v>
      </c>
      <c r="B52" s="6" t="s">
        <v>22</v>
      </c>
      <c r="C52" s="14" t="s">
        <v>193</v>
      </c>
      <c r="D52" s="14" t="s">
        <v>194</v>
      </c>
      <c r="E52" s="15" t="s">
        <v>195</v>
      </c>
      <c r="F52" s="16">
        <v>67.7</v>
      </c>
      <c r="G52" s="12">
        <v>85.94</v>
      </c>
      <c r="H52" s="13"/>
      <c r="I52" s="12">
        <f t="shared" si="0"/>
        <v>76.82</v>
      </c>
      <c r="J52" s="13" t="s">
        <v>18</v>
      </c>
      <c r="K52" s="13" t="s">
        <v>18</v>
      </c>
    </row>
    <row r="53" s="1" customFormat="1" spans="1:11">
      <c r="A53" s="14" t="s">
        <v>196</v>
      </c>
      <c r="B53" s="6" t="s">
        <v>22</v>
      </c>
      <c r="C53" s="14" t="s">
        <v>193</v>
      </c>
      <c r="D53" s="14" t="s">
        <v>197</v>
      </c>
      <c r="E53" s="15" t="s">
        <v>198</v>
      </c>
      <c r="F53" s="16">
        <v>61.8</v>
      </c>
      <c r="G53" s="12">
        <v>84.64</v>
      </c>
      <c r="H53" s="13"/>
      <c r="I53" s="12">
        <f t="shared" si="0"/>
        <v>73.22</v>
      </c>
      <c r="J53" s="13" t="s">
        <v>18</v>
      </c>
      <c r="K53" s="13" t="s">
        <v>18</v>
      </c>
    </row>
    <row r="54" s="1" customFormat="1" spans="1:11">
      <c r="A54" s="14" t="s">
        <v>199</v>
      </c>
      <c r="B54" s="6" t="s">
        <v>14</v>
      </c>
      <c r="C54" s="14" t="s">
        <v>200</v>
      </c>
      <c r="D54" s="14" t="s">
        <v>201</v>
      </c>
      <c r="E54" s="15" t="s">
        <v>202</v>
      </c>
      <c r="F54" s="16">
        <v>66.6</v>
      </c>
      <c r="G54" s="12">
        <v>83.7</v>
      </c>
      <c r="H54" s="13"/>
      <c r="I54" s="12">
        <f t="shared" si="0"/>
        <v>75.15</v>
      </c>
      <c r="J54" s="13" t="s">
        <v>18</v>
      </c>
      <c r="K54" s="13" t="s">
        <v>18</v>
      </c>
    </row>
    <row r="55" s="1" customFormat="1" spans="1:11">
      <c r="A55" s="14" t="s">
        <v>203</v>
      </c>
      <c r="B55" s="6" t="s">
        <v>14</v>
      </c>
      <c r="C55" s="14" t="s">
        <v>200</v>
      </c>
      <c r="D55" s="14" t="s">
        <v>201</v>
      </c>
      <c r="E55" s="15" t="s">
        <v>204</v>
      </c>
      <c r="F55" s="16">
        <v>67.2</v>
      </c>
      <c r="G55" s="12">
        <v>83.02</v>
      </c>
      <c r="H55" s="13"/>
      <c r="I55" s="12">
        <f t="shared" si="0"/>
        <v>75.11</v>
      </c>
      <c r="J55" s="13" t="s">
        <v>18</v>
      </c>
      <c r="K55" s="13" t="s">
        <v>18</v>
      </c>
    </row>
    <row r="56" s="1" customFormat="1" spans="1:11">
      <c r="A56" s="14" t="s">
        <v>205</v>
      </c>
      <c r="B56" s="6" t="s">
        <v>22</v>
      </c>
      <c r="C56" s="14" t="s">
        <v>206</v>
      </c>
      <c r="D56" s="14" t="s">
        <v>207</v>
      </c>
      <c r="E56" s="15" t="s">
        <v>208</v>
      </c>
      <c r="F56" s="16">
        <v>65.5</v>
      </c>
      <c r="G56" s="12">
        <v>80.72</v>
      </c>
      <c r="H56" s="13"/>
      <c r="I56" s="12">
        <f t="shared" si="0"/>
        <v>73.11</v>
      </c>
      <c r="J56" s="13" t="s">
        <v>18</v>
      </c>
      <c r="K56" s="13" t="s">
        <v>18</v>
      </c>
    </row>
    <row r="57" s="1" customFormat="1" spans="1:11">
      <c r="A57" s="14" t="s">
        <v>209</v>
      </c>
      <c r="B57" s="6" t="s">
        <v>14</v>
      </c>
      <c r="C57" s="14" t="s">
        <v>210</v>
      </c>
      <c r="D57" s="14" t="s">
        <v>211</v>
      </c>
      <c r="E57" s="15" t="s">
        <v>212</v>
      </c>
      <c r="F57" s="16">
        <v>78.3</v>
      </c>
      <c r="G57" s="12">
        <v>85.76</v>
      </c>
      <c r="H57" s="13"/>
      <c r="I57" s="12">
        <f t="shared" si="0"/>
        <v>82.03</v>
      </c>
      <c r="J57" s="13" t="s">
        <v>18</v>
      </c>
      <c r="K57" s="13" t="s">
        <v>18</v>
      </c>
    </row>
    <row r="58" s="1" customFormat="1" spans="1:11">
      <c r="A58" s="14" t="s">
        <v>213</v>
      </c>
      <c r="B58" s="6" t="s">
        <v>14</v>
      </c>
      <c r="C58" s="14" t="s">
        <v>214</v>
      </c>
      <c r="D58" s="14" t="s">
        <v>215</v>
      </c>
      <c r="E58" s="15" t="s">
        <v>216</v>
      </c>
      <c r="F58" s="16">
        <v>66.3</v>
      </c>
      <c r="G58" s="12">
        <v>86.94</v>
      </c>
      <c r="H58" s="13"/>
      <c r="I58" s="12">
        <f t="shared" si="0"/>
        <v>76.62</v>
      </c>
      <c r="J58" s="13" t="s">
        <v>18</v>
      </c>
      <c r="K58" s="13" t="s">
        <v>18</v>
      </c>
    </row>
    <row r="59" s="1" customFormat="1" spans="1:11">
      <c r="A59" s="14" t="s">
        <v>217</v>
      </c>
      <c r="B59" s="6" t="s">
        <v>22</v>
      </c>
      <c r="C59" s="14" t="s">
        <v>214</v>
      </c>
      <c r="D59" s="14" t="s">
        <v>215</v>
      </c>
      <c r="E59" s="15" t="s">
        <v>218</v>
      </c>
      <c r="F59" s="16">
        <v>64.8</v>
      </c>
      <c r="G59" s="12">
        <v>83.48</v>
      </c>
      <c r="H59" s="13"/>
      <c r="I59" s="12">
        <f t="shared" si="0"/>
        <v>74.14</v>
      </c>
      <c r="J59" s="13" t="s">
        <v>18</v>
      </c>
      <c r="K59" s="13" t="s">
        <v>18</v>
      </c>
    </row>
    <row r="60" s="1" customFormat="1" spans="1:11">
      <c r="A60" s="14" t="s">
        <v>219</v>
      </c>
      <c r="B60" s="6" t="s">
        <v>14</v>
      </c>
      <c r="C60" s="14" t="s">
        <v>220</v>
      </c>
      <c r="D60" s="14" t="s">
        <v>221</v>
      </c>
      <c r="E60" s="15" t="s">
        <v>222</v>
      </c>
      <c r="F60" s="16">
        <v>71.4</v>
      </c>
      <c r="G60" s="12">
        <v>83.36</v>
      </c>
      <c r="H60" s="13"/>
      <c r="I60" s="12">
        <f t="shared" si="0"/>
        <v>77.38</v>
      </c>
      <c r="J60" s="13" t="s">
        <v>18</v>
      </c>
      <c r="K60" s="13" t="s">
        <v>18</v>
      </c>
    </row>
    <row r="61" s="1" customFormat="1" spans="1:11">
      <c r="A61" s="14" t="s">
        <v>223</v>
      </c>
      <c r="B61" s="6" t="s">
        <v>22</v>
      </c>
      <c r="C61" s="14" t="s">
        <v>224</v>
      </c>
      <c r="D61" s="14" t="s">
        <v>225</v>
      </c>
      <c r="E61" s="15" t="s">
        <v>226</v>
      </c>
      <c r="F61" s="16">
        <v>79.3</v>
      </c>
      <c r="G61" s="12">
        <v>82.06</v>
      </c>
      <c r="H61" s="13"/>
      <c r="I61" s="12">
        <f t="shared" si="0"/>
        <v>80.68</v>
      </c>
      <c r="J61" s="13" t="s">
        <v>18</v>
      </c>
      <c r="K61" s="13" t="s">
        <v>18</v>
      </c>
    </row>
    <row r="62" s="1" customFormat="1" spans="1:11">
      <c r="A62" s="14" t="s">
        <v>227</v>
      </c>
      <c r="B62" s="6" t="s">
        <v>14</v>
      </c>
      <c r="C62" s="14" t="s">
        <v>228</v>
      </c>
      <c r="D62" s="14" t="s">
        <v>229</v>
      </c>
      <c r="E62" s="15" t="s">
        <v>230</v>
      </c>
      <c r="F62" s="16">
        <v>70.9</v>
      </c>
      <c r="G62" s="12">
        <v>86.58</v>
      </c>
      <c r="H62" s="13"/>
      <c r="I62" s="12">
        <f t="shared" si="0"/>
        <v>78.74</v>
      </c>
      <c r="J62" s="13" t="s">
        <v>18</v>
      </c>
      <c r="K62" s="13" t="s">
        <v>18</v>
      </c>
    </row>
    <row r="63" s="1" customFormat="1" spans="1:11">
      <c r="A63" s="14" t="s">
        <v>231</v>
      </c>
      <c r="B63" s="6" t="s">
        <v>14</v>
      </c>
      <c r="C63" s="14" t="s">
        <v>228</v>
      </c>
      <c r="D63" s="14" t="s">
        <v>229</v>
      </c>
      <c r="E63" s="15" t="s">
        <v>232</v>
      </c>
      <c r="F63" s="16">
        <v>70.5</v>
      </c>
      <c r="G63" s="12">
        <v>84.24</v>
      </c>
      <c r="H63" s="13"/>
      <c r="I63" s="12">
        <f t="shared" si="0"/>
        <v>77.37</v>
      </c>
      <c r="J63" s="13" t="s">
        <v>18</v>
      </c>
      <c r="K63" s="13" t="s">
        <v>18</v>
      </c>
    </row>
    <row r="64" s="1" customFormat="1" spans="1:11">
      <c r="A64" s="14" t="s">
        <v>233</v>
      </c>
      <c r="B64" s="6" t="s">
        <v>22</v>
      </c>
      <c r="C64" s="14" t="s">
        <v>234</v>
      </c>
      <c r="D64" s="14" t="s">
        <v>235</v>
      </c>
      <c r="E64" s="15" t="s">
        <v>236</v>
      </c>
      <c r="F64" s="16">
        <v>75</v>
      </c>
      <c r="G64" s="12">
        <v>83.66</v>
      </c>
      <c r="H64" s="13"/>
      <c r="I64" s="12">
        <f t="shared" si="0"/>
        <v>79.33</v>
      </c>
      <c r="J64" s="13" t="s">
        <v>18</v>
      </c>
      <c r="K64" s="13" t="s">
        <v>18</v>
      </c>
    </row>
    <row r="65" s="1" customFormat="1" spans="1:11">
      <c r="A65" s="14" t="s">
        <v>237</v>
      </c>
      <c r="B65" s="6" t="s">
        <v>14</v>
      </c>
      <c r="C65" s="14" t="s">
        <v>238</v>
      </c>
      <c r="D65" s="14" t="s">
        <v>239</v>
      </c>
      <c r="E65" s="15" t="s">
        <v>240</v>
      </c>
      <c r="F65" s="16">
        <v>69.2</v>
      </c>
      <c r="G65" s="12">
        <v>83.2</v>
      </c>
      <c r="H65" s="13"/>
      <c r="I65" s="12">
        <f t="shared" si="0"/>
        <v>76.2</v>
      </c>
      <c r="J65" s="13" t="s">
        <v>18</v>
      </c>
      <c r="K65" s="13" t="s">
        <v>18</v>
      </c>
    </row>
    <row r="66" s="1" customFormat="1" spans="1:11">
      <c r="A66" s="14" t="s">
        <v>241</v>
      </c>
      <c r="B66" s="6" t="s">
        <v>22</v>
      </c>
      <c r="C66" s="14" t="s">
        <v>238</v>
      </c>
      <c r="D66" s="14" t="s">
        <v>242</v>
      </c>
      <c r="E66" s="15" t="s">
        <v>243</v>
      </c>
      <c r="F66" s="16">
        <v>65.5</v>
      </c>
      <c r="G66" s="12">
        <v>85</v>
      </c>
      <c r="H66" s="13"/>
      <c r="I66" s="12">
        <f t="shared" si="0"/>
        <v>75.25</v>
      </c>
      <c r="J66" s="13" t="s">
        <v>18</v>
      </c>
      <c r="K66" s="13" t="s">
        <v>18</v>
      </c>
    </row>
    <row r="67" s="1" customFormat="1" spans="1:11">
      <c r="A67" s="14" t="s">
        <v>244</v>
      </c>
      <c r="B67" s="6" t="s">
        <v>14</v>
      </c>
      <c r="C67" s="14" t="s">
        <v>245</v>
      </c>
      <c r="D67" s="14" t="s">
        <v>246</v>
      </c>
      <c r="E67" s="15" t="s">
        <v>247</v>
      </c>
      <c r="F67" s="16">
        <v>65.2</v>
      </c>
      <c r="G67" s="12">
        <v>82.52</v>
      </c>
      <c r="H67" s="13"/>
      <c r="I67" s="12">
        <f t="shared" si="0"/>
        <v>73.86</v>
      </c>
      <c r="J67" s="13" t="s">
        <v>18</v>
      </c>
      <c r="K67" s="13" t="s">
        <v>18</v>
      </c>
    </row>
    <row r="68" s="1" customFormat="1" spans="1:11">
      <c r="A68" s="14" t="s">
        <v>248</v>
      </c>
      <c r="B68" s="6" t="s">
        <v>22</v>
      </c>
      <c r="C68" s="14" t="s">
        <v>249</v>
      </c>
      <c r="D68" s="14" t="s">
        <v>250</v>
      </c>
      <c r="E68" s="15" t="s">
        <v>251</v>
      </c>
      <c r="F68" s="16">
        <v>68.5</v>
      </c>
      <c r="G68" s="12">
        <v>84.78</v>
      </c>
      <c r="H68" s="13"/>
      <c r="I68" s="12">
        <f t="shared" ref="I68:I76" si="1">F68*0.5+G68*0.5</f>
        <v>76.64</v>
      </c>
      <c r="J68" s="13" t="s">
        <v>18</v>
      </c>
      <c r="K68" s="13" t="s">
        <v>18</v>
      </c>
    </row>
    <row r="69" s="1" customFormat="1" spans="1:11">
      <c r="A69" s="14" t="s">
        <v>252</v>
      </c>
      <c r="B69" s="6" t="s">
        <v>22</v>
      </c>
      <c r="C69" s="14" t="s">
        <v>249</v>
      </c>
      <c r="D69" s="14" t="s">
        <v>250</v>
      </c>
      <c r="E69" s="15" t="s">
        <v>253</v>
      </c>
      <c r="F69" s="16">
        <v>70.2</v>
      </c>
      <c r="G69" s="12">
        <v>82.88</v>
      </c>
      <c r="H69" s="13"/>
      <c r="I69" s="12">
        <f t="shared" si="1"/>
        <v>76.54</v>
      </c>
      <c r="J69" s="13" t="s">
        <v>18</v>
      </c>
      <c r="K69" s="13" t="s">
        <v>18</v>
      </c>
    </row>
    <row r="70" s="1" customFormat="1" spans="1:11">
      <c r="A70" s="14" t="s">
        <v>254</v>
      </c>
      <c r="B70" s="6" t="s">
        <v>22</v>
      </c>
      <c r="C70" s="14" t="s">
        <v>249</v>
      </c>
      <c r="D70" s="14" t="s">
        <v>255</v>
      </c>
      <c r="E70" s="15" t="s">
        <v>256</v>
      </c>
      <c r="F70" s="16">
        <v>61.7</v>
      </c>
      <c r="G70" s="12">
        <v>83.52</v>
      </c>
      <c r="H70" s="13"/>
      <c r="I70" s="12">
        <f t="shared" si="1"/>
        <v>72.61</v>
      </c>
      <c r="J70" s="13" t="s">
        <v>18</v>
      </c>
      <c r="K70" s="13" t="s">
        <v>18</v>
      </c>
    </row>
    <row r="71" s="1" customFormat="1" spans="1:11">
      <c r="A71" s="14" t="s">
        <v>257</v>
      </c>
      <c r="B71" s="6" t="s">
        <v>14</v>
      </c>
      <c r="C71" s="14" t="s">
        <v>249</v>
      </c>
      <c r="D71" s="14" t="s">
        <v>255</v>
      </c>
      <c r="E71" s="15" t="s">
        <v>258</v>
      </c>
      <c r="F71" s="16">
        <v>59.3</v>
      </c>
      <c r="G71" s="12">
        <v>85.58</v>
      </c>
      <c r="H71" s="13"/>
      <c r="I71" s="12">
        <f t="shared" si="1"/>
        <v>72.44</v>
      </c>
      <c r="J71" s="13" t="s">
        <v>18</v>
      </c>
      <c r="K71" s="13" t="s">
        <v>18</v>
      </c>
    </row>
    <row r="72" s="1" customFormat="1" spans="1:11">
      <c r="A72" s="14" t="s">
        <v>259</v>
      </c>
      <c r="B72" s="6" t="s">
        <v>22</v>
      </c>
      <c r="C72" s="14" t="s">
        <v>260</v>
      </c>
      <c r="D72" s="14" t="s">
        <v>261</v>
      </c>
      <c r="E72" s="15" t="s">
        <v>262</v>
      </c>
      <c r="F72" s="16">
        <v>63.4</v>
      </c>
      <c r="G72" s="12">
        <v>85.86</v>
      </c>
      <c r="H72" s="13"/>
      <c r="I72" s="12">
        <f t="shared" si="1"/>
        <v>74.63</v>
      </c>
      <c r="J72" s="13" t="s">
        <v>18</v>
      </c>
      <c r="K72" s="13" t="s">
        <v>18</v>
      </c>
    </row>
    <row r="73" s="1" customFormat="1" spans="1:11">
      <c r="A73" s="14" t="s">
        <v>263</v>
      </c>
      <c r="B73" s="17" t="s">
        <v>14</v>
      </c>
      <c r="C73" s="14" t="s">
        <v>260</v>
      </c>
      <c r="D73" s="14" t="s">
        <v>264</v>
      </c>
      <c r="E73" s="15" t="s">
        <v>265</v>
      </c>
      <c r="F73" s="16">
        <v>76.3</v>
      </c>
      <c r="G73" s="12">
        <v>85.78</v>
      </c>
      <c r="H73" s="18"/>
      <c r="I73" s="19">
        <f t="shared" si="1"/>
        <v>81.04</v>
      </c>
      <c r="J73" s="13" t="s">
        <v>18</v>
      </c>
      <c r="K73" s="13" t="s">
        <v>18</v>
      </c>
    </row>
    <row r="74" s="1" customFormat="1" spans="1:11">
      <c r="A74" s="14" t="s">
        <v>266</v>
      </c>
      <c r="B74" s="6" t="s">
        <v>14</v>
      </c>
      <c r="C74" s="14" t="s">
        <v>267</v>
      </c>
      <c r="D74" s="14" t="s">
        <v>268</v>
      </c>
      <c r="E74" s="15" t="s">
        <v>269</v>
      </c>
      <c r="F74" s="16">
        <v>71.9</v>
      </c>
      <c r="G74" s="12">
        <v>83.64</v>
      </c>
      <c r="H74" s="13"/>
      <c r="I74" s="12">
        <f t="shared" si="1"/>
        <v>77.77</v>
      </c>
      <c r="J74" s="13" t="s">
        <v>18</v>
      </c>
      <c r="K74" s="13" t="s">
        <v>18</v>
      </c>
    </row>
    <row r="75" s="1" customFormat="1" spans="1:11">
      <c r="A75" s="14" t="s">
        <v>270</v>
      </c>
      <c r="B75" s="6" t="s">
        <v>14</v>
      </c>
      <c r="C75" s="14" t="s">
        <v>267</v>
      </c>
      <c r="D75" s="14" t="s">
        <v>271</v>
      </c>
      <c r="E75" s="15" t="s">
        <v>272</v>
      </c>
      <c r="F75" s="16">
        <v>80.8</v>
      </c>
      <c r="G75" s="12">
        <v>84.72</v>
      </c>
      <c r="H75" s="13"/>
      <c r="I75" s="12">
        <f t="shared" si="1"/>
        <v>82.76</v>
      </c>
      <c r="J75" s="13" t="s">
        <v>18</v>
      </c>
      <c r="K75" s="13" t="s">
        <v>18</v>
      </c>
    </row>
    <row r="76" s="1" customFormat="1" spans="1:11">
      <c r="A76" s="14" t="s">
        <v>273</v>
      </c>
      <c r="B76" s="6" t="s">
        <v>14</v>
      </c>
      <c r="C76" s="14" t="s">
        <v>274</v>
      </c>
      <c r="D76" s="14" t="s">
        <v>275</v>
      </c>
      <c r="E76" s="15" t="s">
        <v>276</v>
      </c>
      <c r="F76" s="16">
        <v>57.1</v>
      </c>
      <c r="G76" s="12">
        <v>87.08</v>
      </c>
      <c r="H76" s="13"/>
      <c r="I76" s="12">
        <f t="shared" si="1"/>
        <v>72.09</v>
      </c>
      <c r="J76" s="13" t="s">
        <v>18</v>
      </c>
      <c r="K76" s="13" t="s">
        <v>18</v>
      </c>
    </row>
    <row r="77" s="1" customFormat="1" spans="1:11">
      <c r="A77" s="14" t="s">
        <v>277</v>
      </c>
      <c r="B77" s="6" t="s">
        <v>14</v>
      </c>
      <c r="C77" s="14" t="s">
        <v>274</v>
      </c>
      <c r="D77" s="14" t="s">
        <v>278</v>
      </c>
      <c r="E77" s="15" t="s">
        <v>279</v>
      </c>
      <c r="F77" s="16" t="s">
        <v>280</v>
      </c>
      <c r="G77" s="12">
        <v>82.36</v>
      </c>
      <c r="H77" s="13"/>
      <c r="I77" s="12">
        <v>82.36</v>
      </c>
      <c r="J77" s="13" t="s">
        <v>18</v>
      </c>
      <c r="K77" s="13" t="s">
        <v>18</v>
      </c>
    </row>
    <row r="78" s="1" customFormat="1" ht="13" customHeight="1" spans="1:11">
      <c r="A78" s="14" t="s">
        <v>281</v>
      </c>
      <c r="B78" s="6" t="s">
        <v>22</v>
      </c>
      <c r="C78" s="14" t="s">
        <v>282</v>
      </c>
      <c r="D78" s="14" t="s">
        <v>283</v>
      </c>
      <c r="E78" s="15" t="s">
        <v>284</v>
      </c>
      <c r="F78" s="16">
        <v>78.9</v>
      </c>
      <c r="G78" s="12">
        <v>83.08</v>
      </c>
      <c r="H78" s="13"/>
      <c r="I78" s="12">
        <f>F78*0.5+G78*0.5</f>
        <v>80.99</v>
      </c>
      <c r="J78" s="13" t="s">
        <v>18</v>
      </c>
      <c r="K78" s="13" t="s">
        <v>18</v>
      </c>
    </row>
    <row r="79" s="1" customFormat="1" ht="13" customHeight="1" spans="1:11">
      <c r="A79" s="14" t="s">
        <v>285</v>
      </c>
      <c r="B79" s="6" t="s">
        <v>14</v>
      </c>
      <c r="C79" s="14" t="s">
        <v>286</v>
      </c>
      <c r="D79" s="14" t="s">
        <v>287</v>
      </c>
      <c r="E79" s="15" t="s">
        <v>288</v>
      </c>
      <c r="F79" s="16">
        <v>83.3</v>
      </c>
      <c r="G79" s="12">
        <v>85.86</v>
      </c>
      <c r="H79" s="13"/>
      <c r="I79" s="12">
        <f>F79*0.5+G79*0.5</f>
        <v>84.58</v>
      </c>
      <c r="J79" s="13" t="s">
        <v>18</v>
      </c>
      <c r="K79" s="13" t="s">
        <v>18</v>
      </c>
    </row>
    <row r="80" s="1" customFormat="1" ht="13" customHeight="1" spans="1:11">
      <c r="A80" s="14" t="s">
        <v>289</v>
      </c>
      <c r="B80" s="6" t="s">
        <v>14</v>
      </c>
      <c r="C80" s="14" t="s">
        <v>290</v>
      </c>
      <c r="D80" s="14" t="s">
        <v>291</v>
      </c>
      <c r="E80" s="15" t="s">
        <v>292</v>
      </c>
      <c r="F80" s="16">
        <v>48.7</v>
      </c>
      <c r="G80" s="12">
        <v>83.54</v>
      </c>
      <c r="H80" s="13"/>
      <c r="I80" s="12">
        <f>F80*0.5+G80*0.5</f>
        <v>66.12</v>
      </c>
      <c r="J80" s="13" t="s">
        <v>18</v>
      </c>
      <c r="K80" s="13" t="s">
        <v>18</v>
      </c>
    </row>
    <row r="81" s="1" customFormat="1" spans="1:11">
      <c r="A81" s="14" t="s">
        <v>293</v>
      </c>
      <c r="B81" s="6" t="s">
        <v>14</v>
      </c>
      <c r="C81" s="14" t="s">
        <v>290</v>
      </c>
      <c r="D81" s="14" t="s">
        <v>294</v>
      </c>
      <c r="E81" s="15" t="s">
        <v>295</v>
      </c>
      <c r="F81" s="16">
        <v>82.5</v>
      </c>
      <c r="G81" s="12">
        <v>86.82</v>
      </c>
      <c r="H81" s="13"/>
      <c r="I81" s="12">
        <f>F81*0.5+G81*0.5</f>
        <v>84.66</v>
      </c>
      <c r="J81" s="13" t="s">
        <v>18</v>
      </c>
      <c r="K81" s="13" t="s">
        <v>18</v>
      </c>
    </row>
    <row r="82" s="1" customFormat="1" spans="1:11">
      <c r="A82" s="14" t="s">
        <v>296</v>
      </c>
      <c r="B82" s="6" t="s">
        <v>22</v>
      </c>
      <c r="C82" s="14" t="s">
        <v>297</v>
      </c>
      <c r="D82" s="14" t="s">
        <v>298</v>
      </c>
      <c r="E82" s="15" t="s">
        <v>299</v>
      </c>
      <c r="F82" s="16">
        <v>66.1</v>
      </c>
      <c r="G82" s="12">
        <v>82.82</v>
      </c>
      <c r="H82" s="13"/>
      <c r="I82" s="12">
        <f>F82*0.5+G82*0.5</f>
        <v>74.46</v>
      </c>
      <c r="J82" s="13" t="s">
        <v>18</v>
      </c>
      <c r="K82" s="13" t="s">
        <v>18</v>
      </c>
    </row>
    <row r="83" s="1" customFormat="1" spans="1:11">
      <c r="A83" s="14" t="s">
        <v>300</v>
      </c>
      <c r="B83" s="6" t="s">
        <v>14</v>
      </c>
      <c r="C83" s="14" t="s">
        <v>297</v>
      </c>
      <c r="D83" s="14" t="s">
        <v>278</v>
      </c>
      <c r="E83" s="15" t="s">
        <v>301</v>
      </c>
      <c r="F83" s="16">
        <v>54.9</v>
      </c>
      <c r="G83" s="12">
        <v>84.2</v>
      </c>
      <c r="H83" s="13">
        <v>5</v>
      </c>
      <c r="I83" s="12">
        <v>60.64</v>
      </c>
      <c r="J83" s="13" t="s">
        <v>18</v>
      </c>
      <c r="K83" s="13" t="s">
        <v>18</v>
      </c>
    </row>
    <row r="84" s="1" customFormat="1" spans="1:11">
      <c r="A84" s="14" t="s">
        <v>302</v>
      </c>
      <c r="B84" s="6" t="s">
        <v>14</v>
      </c>
      <c r="C84" s="14" t="s">
        <v>303</v>
      </c>
      <c r="D84" s="14" t="s">
        <v>304</v>
      </c>
      <c r="E84" s="15" t="s">
        <v>305</v>
      </c>
      <c r="F84" s="16">
        <v>53.9</v>
      </c>
      <c r="G84" s="12">
        <v>83.3</v>
      </c>
      <c r="H84" s="13"/>
      <c r="I84" s="12">
        <f>F84*0.5+G84*0.5</f>
        <v>68.6</v>
      </c>
      <c r="J84" s="13" t="s">
        <v>18</v>
      </c>
      <c r="K84" s="13" t="s">
        <v>18</v>
      </c>
    </row>
    <row r="85" s="1" customFormat="1" spans="1:11">
      <c r="A85" s="14" t="s">
        <v>306</v>
      </c>
      <c r="B85" s="6" t="s">
        <v>14</v>
      </c>
      <c r="C85" s="14" t="s">
        <v>303</v>
      </c>
      <c r="D85" s="14" t="s">
        <v>307</v>
      </c>
      <c r="E85" s="15" t="s">
        <v>308</v>
      </c>
      <c r="F85" s="16">
        <v>76.5</v>
      </c>
      <c r="G85" s="12">
        <v>87.56</v>
      </c>
      <c r="H85" s="13"/>
      <c r="I85" s="12">
        <f>F85*0.5+G85*0.5</f>
        <v>82.03</v>
      </c>
      <c r="J85" s="13" t="s">
        <v>18</v>
      </c>
      <c r="K85" s="13" t="s">
        <v>18</v>
      </c>
    </row>
    <row r="86" s="1" customFormat="1" spans="1:11">
      <c r="A86" s="14" t="s">
        <v>309</v>
      </c>
      <c r="B86" s="6" t="s">
        <v>14</v>
      </c>
      <c r="C86" s="14" t="s">
        <v>310</v>
      </c>
      <c r="D86" s="14" t="s">
        <v>311</v>
      </c>
      <c r="E86" s="15" t="s">
        <v>312</v>
      </c>
      <c r="F86" s="16">
        <v>68.9</v>
      </c>
      <c r="G86" s="12">
        <v>82.98</v>
      </c>
      <c r="H86" s="13"/>
      <c r="I86" s="12">
        <f>F86*0.5+G86*0.5</f>
        <v>75.94</v>
      </c>
      <c r="J86" s="13" t="s">
        <v>18</v>
      </c>
      <c r="K86" s="13" t="s">
        <v>18</v>
      </c>
    </row>
    <row r="87" s="1" customFormat="1" spans="1:11">
      <c r="A87" s="14" t="s">
        <v>313</v>
      </c>
      <c r="B87" s="6" t="s">
        <v>22</v>
      </c>
      <c r="C87" s="14" t="s">
        <v>310</v>
      </c>
      <c r="D87" s="14" t="s">
        <v>314</v>
      </c>
      <c r="E87" s="15" t="s">
        <v>315</v>
      </c>
      <c r="F87" s="16">
        <v>77.2</v>
      </c>
      <c r="G87" s="12">
        <v>86.7</v>
      </c>
      <c r="H87" s="13"/>
      <c r="I87" s="12">
        <f>F87*0.5+G87*0.5</f>
        <v>81.95</v>
      </c>
      <c r="J87" s="13" t="s">
        <v>18</v>
      </c>
      <c r="K87" s="13" t="s">
        <v>18</v>
      </c>
    </row>
  </sheetData>
  <sortState ref="A213:K216">
    <sortCondition ref="I213:I216" descending="1"/>
  </sortState>
  <mergeCells count="1">
    <mergeCell ref="A2:K2"/>
  </mergeCells>
  <pageMargins left="0.590277777777778" right="0.109722222222222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中国石油大学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2020-11-19T08:26:00Z</dcterms:created>
  <dcterms:modified xsi:type="dcterms:W3CDTF">2021-01-04T05:43:06Z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