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6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<sst xmlns="http://schemas.openxmlformats.org/spreadsheetml/2006/main" count="98" uniqueCount="93">
  <si>
    <t>安化县2020年公开选调事业单位工作人员拟调人员名单</t>
  </si>
  <si>
    <t>选调单位</t>
  </si>
  <si>
    <t>职位名称</t>
  </si>
  <si>
    <t>选调计划</t>
  </si>
  <si>
    <t>准考证号</t>
  </si>
  <si>
    <t>姓名</t>
  </si>
  <si>
    <t>笔试成绩</t>
  </si>
  <si>
    <t>面试（考核）
成绩</t>
  </si>
  <si>
    <t>综合成绩</t>
  </si>
  <si>
    <t>安化县市场监督管理局乡镇监督管理所</t>
  </si>
  <si>
    <t>综合管理</t>
  </si>
  <si>
    <t>2010107</t>
  </si>
  <si>
    <t>唐凯</t>
  </si>
  <si>
    <t>2010101</t>
  </si>
  <si>
    <t>陈博</t>
  </si>
  <si>
    <t>安化县中医药健康产业发展服务中心</t>
  </si>
  <si>
    <t>财务</t>
  </si>
  <si>
    <t>2020111</t>
  </si>
  <si>
    <t>龙智琴</t>
  </si>
  <si>
    <t>安化县河长制工作站</t>
  </si>
  <si>
    <t>水利工程</t>
  </si>
  <si>
    <t>2030116</t>
  </si>
  <si>
    <t>肖可佳</t>
  </si>
  <si>
    <t>安化县重点建设项目事务中心</t>
  </si>
  <si>
    <t>项目协调服务</t>
  </si>
  <si>
    <t>2040117</t>
  </si>
  <si>
    <t>曾嵘</t>
  </si>
  <si>
    <t>安化县殡葬管理所</t>
  </si>
  <si>
    <t>2050122</t>
  </si>
  <si>
    <t>肖帆</t>
  </si>
  <si>
    <t>安化县公务用车服务所</t>
  </si>
  <si>
    <t>公车平台服务</t>
  </si>
  <si>
    <t>2060128</t>
  </si>
  <si>
    <t>夏果俊</t>
  </si>
  <si>
    <t>2060123</t>
  </si>
  <si>
    <t>邓勇</t>
  </si>
  <si>
    <t>安化县智慧城市和大数据中心</t>
  </si>
  <si>
    <t>计算机</t>
  </si>
  <si>
    <t>2070131</t>
  </si>
  <si>
    <t>宁凯波</t>
  </si>
  <si>
    <t>安化县退役军人事务局</t>
  </si>
  <si>
    <t>综合管理1</t>
  </si>
  <si>
    <t>2080201</t>
  </si>
  <si>
    <t>王煜东</t>
  </si>
  <si>
    <t>综合管理2</t>
  </si>
  <si>
    <t>2090208</t>
  </si>
  <si>
    <t>吴亚东</t>
  </si>
  <si>
    <t>安化经济开发区自然资源所</t>
  </si>
  <si>
    <t>所长</t>
  </si>
  <si>
    <t>2100212</t>
  </si>
  <si>
    <t>姚敏</t>
  </si>
  <si>
    <t>安化县不动产登记中心/
县规划技术服务站</t>
  </si>
  <si>
    <t>2110231</t>
  </si>
  <si>
    <t>陶旭洲</t>
  </si>
  <si>
    <t>2110226</t>
  </si>
  <si>
    <t>刘卿</t>
  </si>
  <si>
    <t>2110301</t>
  </si>
  <si>
    <t>王海</t>
  </si>
  <si>
    <t>2110309</t>
  </si>
  <si>
    <t>熊兰</t>
  </si>
  <si>
    <t>安化县卫健局会计核算中心</t>
  </si>
  <si>
    <t>2120317</t>
  </si>
  <si>
    <t>龚芳</t>
  </si>
  <si>
    <t>安化县卫健局统计信息中心</t>
  </si>
  <si>
    <t>中医</t>
  </si>
  <si>
    <t>2130321</t>
  </si>
  <si>
    <t>廖礼静</t>
  </si>
  <si>
    <t>临床医疗</t>
  </si>
  <si>
    <t>2140326</t>
  </si>
  <si>
    <t>高琳</t>
  </si>
  <si>
    <t>安化县卫健局药具综合服务中心</t>
  </si>
  <si>
    <t>2150418</t>
  </si>
  <si>
    <t>张朝霞</t>
  </si>
  <si>
    <t>安化县妇幼保健院</t>
  </si>
  <si>
    <t>2160426</t>
  </si>
  <si>
    <t>赵策明</t>
  </si>
  <si>
    <t>2160423</t>
  </si>
  <si>
    <t>刘艳</t>
  </si>
  <si>
    <t>护理</t>
  </si>
  <si>
    <t>2170427</t>
  </si>
  <si>
    <t>陈友娣</t>
  </si>
  <si>
    <t>2170429</t>
  </si>
  <si>
    <t>夏旭娟</t>
  </si>
  <si>
    <t>医学影像
（B超）</t>
  </si>
  <si>
    <t>2180431</t>
  </si>
  <si>
    <t>黄珺</t>
  </si>
  <si>
    <t>安化县疾病预防控制中心</t>
  </si>
  <si>
    <t>生物制品管理</t>
  </si>
  <si>
    <t>2190433</t>
  </si>
  <si>
    <t>吴勇</t>
  </si>
  <si>
    <t>职业病防治</t>
  </si>
  <si>
    <t>2200436</t>
  </si>
  <si>
    <t>邹旬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</si>
</sst>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workbookViewId="0" topLeftCell="A7">
      <selection activeCell="H19" sqref="H19"/>
    </sheetView>
  </sheetViews>
  <sheetFormatPr defaultColWidth="9.00390625" defaultRowHeight="19.5" customHeight="1"/>
  <cols>
    <col min="1" max="1" width="33.875" style="0" customWidth="1"/>
    <col min="2" max="2" width="13.625" style="0" customWidth="1"/>
    <col min="3" max="3" width="9.25390625" style="0" customWidth="1"/>
    <col min="4" max="4" width="13.125" style="0" customWidth="1"/>
    <col min="5" max="5" width="11.875" style="0" customWidth="1"/>
    <col min="6" max="6" width="10.375" style="0" customWidth="1"/>
    <col min="7" max="7" width="14.125" style="0" customWidth="1"/>
    <col min="8" max="8" width="11.875" style="1" customWidth="1"/>
  </cols>
  <sheetData>
    <row r="1" spans="1:8" ht="36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4" t="s">
        <v>2</v>
      </c>
      <c r="C2" s="5" t="s">
        <v>3</v>
      </c>
      <c r="D2" s="3" t="s">
        <v>4</v>
      </c>
      <c r="E2" s="3" t="s">
        <v>5</v>
      </c>
      <c r="F2" s="3" t="s">
        <v>6</v>
      </c>
      <c r="G2" s="6" t="s">
        <v>7</v>
      </c>
      <c r="H2" s="7" t="s">
        <v>8</v>
      </c>
    </row>
    <row r="3" spans="1:8" ht="19.5" customHeight="1">
      <c r="A3" s="8" t="s">
        <v>9</v>
      </c>
      <c r="B3" s="8" t="s">
        <v>10</v>
      </c>
      <c r="C3" s="9">
        <v>2</v>
      </c>
      <c r="D3" s="10" t="s">
        <v>11</v>
      </c>
      <c r="E3" s="11" t="s">
        <v>12</v>
      </c>
      <c r="F3" s="12">
        <v>84.4</v>
      </c>
      <c r="G3" s="13">
        <v>91</v>
      </c>
      <c r="H3" s="14">
        <f aca="true" t="shared" si="0" ref="H3:H6">F3*60%+G3*40%</f>
        <v>87.03999999999999</v>
      </c>
    </row>
    <row r="4" spans="1:8" ht="19.5" customHeight="1">
      <c r="A4" s="15"/>
      <c r="B4" s="15"/>
      <c r="C4" s="16"/>
      <c r="D4" s="10" t="s">
        <v>13</v>
      </c>
      <c r="E4" s="11" t="s">
        <v>14</v>
      </c>
      <c r="F4" s="12">
        <v>75.8</v>
      </c>
      <c r="G4" s="13">
        <v>86.4</v>
      </c>
      <c r="H4" s="14">
        <f t="shared" si="0"/>
        <v>80.03999999999999</v>
      </c>
    </row>
    <row r="5" spans="1:8" ht="19.5" customHeight="1">
      <c r="A5" s="17" t="s">
        <v>15</v>
      </c>
      <c r="B5" s="17" t="s">
        <v>16</v>
      </c>
      <c r="C5" s="12">
        <v>1</v>
      </c>
      <c r="D5" s="10" t="s">
        <v>17</v>
      </c>
      <c r="E5" s="11" t="s">
        <v>18</v>
      </c>
      <c r="F5" s="12">
        <v>75.6</v>
      </c>
      <c r="G5" s="13">
        <v>88.2</v>
      </c>
      <c r="H5" s="14">
        <f t="shared" si="0"/>
        <v>80.63999999999999</v>
      </c>
    </row>
    <row r="6" spans="1:8" ht="19.5" customHeight="1">
      <c r="A6" s="18" t="s">
        <v>19</v>
      </c>
      <c r="B6" s="18" t="s">
        <v>20</v>
      </c>
      <c r="C6" s="12">
        <v>1</v>
      </c>
      <c r="D6" s="10" t="s">
        <v>21</v>
      </c>
      <c r="E6" s="11" t="s">
        <v>22</v>
      </c>
      <c r="F6" s="12">
        <v>70.2</v>
      </c>
      <c r="G6" s="13">
        <v>85</v>
      </c>
      <c r="H6" s="14">
        <f t="shared" si="0"/>
        <v>76.12</v>
      </c>
    </row>
    <row r="7" spans="1:8" ht="19.5" customHeight="1">
      <c r="A7" s="18" t="s">
        <v>23</v>
      </c>
      <c r="B7" s="18" t="s">
        <v>24</v>
      </c>
      <c r="C7" s="12">
        <v>1</v>
      </c>
      <c r="D7" s="10" t="s">
        <v>25</v>
      </c>
      <c r="E7" s="11" t="s">
        <v>26</v>
      </c>
      <c r="F7" s="12">
        <v>77.8</v>
      </c>
      <c r="G7" s="13">
        <v>81.67</v>
      </c>
      <c r="H7" s="14">
        <v>79.35</v>
      </c>
    </row>
    <row r="8" spans="1:8" ht="19.5" customHeight="1">
      <c r="A8" s="18" t="s">
        <v>27</v>
      </c>
      <c r="B8" s="18" t="s">
        <v>10</v>
      </c>
      <c r="C8" s="12">
        <v>1</v>
      </c>
      <c r="D8" s="10" t="s">
        <v>28</v>
      </c>
      <c r="E8" s="11" t="s">
        <v>29</v>
      </c>
      <c r="F8" s="12">
        <v>77</v>
      </c>
      <c r="G8" s="13">
        <v>86.2</v>
      </c>
      <c r="H8" s="14">
        <f aca="true" t="shared" si="1" ref="H8:H29">F8*60%+G8*40%</f>
        <v>80.68</v>
      </c>
    </row>
    <row r="9" spans="1:8" ht="19.5" customHeight="1">
      <c r="A9" s="19" t="s">
        <v>30</v>
      </c>
      <c r="B9" s="19" t="s">
        <v>31</v>
      </c>
      <c r="C9" s="9">
        <v>2</v>
      </c>
      <c r="D9" s="10" t="s">
        <v>32</v>
      </c>
      <c r="E9" s="11" t="s">
        <v>33</v>
      </c>
      <c r="F9" s="12">
        <v>66.6</v>
      </c>
      <c r="G9" s="13">
        <v>94.08</v>
      </c>
      <c r="H9" s="14">
        <v>77.59</v>
      </c>
    </row>
    <row r="10" spans="1:8" ht="19.5" customHeight="1">
      <c r="A10" s="20"/>
      <c r="B10" s="20"/>
      <c r="C10" s="16"/>
      <c r="D10" s="10" t="s">
        <v>34</v>
      </c>
      <c r="E10" s="11" t="s">
        <v>35</v>
      </c>
      <c r="F10" s="12">
        <v>52.2</v>
      </c>
      <c r="G10" s="13">
        <v>95.48</v>
      </c>
      <c r="H10" s="14">
        <v>69.51</v>
      </c>
    </row>
    <row r="11" spans="1:8" ht="19.5" customHeight="1">
      <c r="A11" s="18" t="s">
        <v>36</v>
      </c>
      <c r="B11" s="18" t="s">
        <v>37</v>
      </c>
      <c r="C11" s="12">
        <v>1</v>
      </c>
      <c r="D11" s="10" t="s">
        <v>38</v>
      </c>
      <c r="E11" s="11" t="s">
        <v>39</v>
      </c>
      <c r="F11" s="12">
        <v>80.8</v>
      </c>
      <c r="G11" s="13">
        <v>74.7</v>
      </c>
      <c r="H11" s="14">
        <f t="shared" si="1"/>
        <v>78.36</v>
      </c>
    </row>
    <row r="12" spans="1:8" ht="19.5" customHeight="1">
      <c r="A12" s="19" t="s">
        <v>40</v>
      </c>
      <c r="B12" s="18" t="s">
        <v>41</v>
      </c>
      <c r="C12" s="12">
        <v>1</v>
      </c>
      <c r="D12" s="10" t="s">
        <v>42</v>
      </c>
      <c r="E12" s="11" t="s">
        <v>43</v>
      </c>
      <c r="F12" s="12">
        <v>71.6</v>
      </c>
      <c r="G12" s="13">
        <v>90.3</v>
      </c>
      <c r="H12" s="14">
        <f t="shared" si="1"/>
        <v>79.07999999999998</v>
      </c>
    </row>
    <row r="13" spans="1:8" ht="19.5" customHeight="1">
      <c r="A13" s="20"/>
      <c r="B13" s="18" t="s">
        <v>44</v>
      </c>
      <c r="C13" s="12">
        <v>1</v>
      </c>
      <c r="D13" s="10" t="s">
        <v>45</v>
      </c>
      <c r="E13" s="11" t="s">
        <v>46</v>
      </c>
      <c r="F13" s="12">
        <v>78.6</v>
      </c>
      <c r="G13" s="13">
        <v>85.4</v>
      </c>
      <c r="H13" s="14">
        <f t="shared" si="1"/>
        <v>81.32</v>
      </c>
    </row>
    <row r="14" spans="1:8" ht="19.5" customHeight="1">
      <c r="A14" s="21" t="s">
        <v>47</v>
      </c>
      <c r="B14" s="10" t="s">
        <v>48</v>
      </c>
      <c r="C14" s="12">
        <v>1</v>
      </c>
      <c r="D14" s="10" t="s">
        <v>49</v>
      </c>
      <c r="E14" s="11" t="s">
        <v>50</v>
      </c>
      <c r="F14" s="12">
        <v>60.6</v>
      </c>
      <c r="G14" s="13">
        <v>80</v>
      </c>
      <c r="H14" s="14">
        <f t="shared" si="1"/>
        <v>68.36</v>
      </c>
    </row>
    <row r="15" spans="1:8" ht="19.5" customHeight="1">
      <c r="A15" s="22" t="s">
        <v>51</v>
      </c>
      <c r="B15" s="22" t="s">
        <v>10</v>
      </c>
      <c r="C15" s="9">
        <v>4</v>
      </c>
      <c r="D15" s="10" t="s">
        <v>52</v>
      </c>
      <c r="E15" s="11" t="s">
        <v>53</v>
      </c>
      <c r="F15" s="12">
        <v>84</v>
      </c>
      <c r="G15" s="13">
        <v>77.8</v>
      </c>
      <c r="H15" s="14">
        <f t="shared" si="1"/>
        <v>81.52</v>
      </c>
    </row>
    <row r="16" spans="1:8" ht="19.5" customHeight="1">
      <c r="A16" s="23"/>
      <c r="B16" s="23"/>
      <c r="C16" s="24"/>
      <c r="D16" s="10" t="s">
        <v>54</v>
      </c>
      <c r="E16" s="11" t="s">
        <v>55</v>
      </c>
      <c r="F16" s="12">
        <v>77</v>
      </c>
      <c r="G16" s="13">
        <v>79.7</v>
      </c>
      <c r="H16" s="14">
        <f t="shared" si="1"/>
        <v>78.08</v>
      </c>
    </row>
    <row r="17" spans="1:8" ht="19.5" customHeight="1">
      <c r="A17" s="23"/>
      <c r="B17" s="23"/>
      <c r="C17" s="24"/>
      <c r="D17" s="10" t="s">
        <v>56</v>
      </c>
      <c r="E17" s="11" t="s">
        <v>57</v>
      </c>
      <c r="F17" s="12">
        <v>76</v>
      </c>
      <c r="G17" s="13">
        <v>82.3</v>
      </c>
      <c r="H17" s="14">
        <f t="shared" si="1"/>
        <v>78.52000000000001</v>
      </c>
    </row>
    <row r="18" spans="1:8" ht="19.5" customHeight="1">
      <c r="A18" s="25"/>
      <c r="B18" s="25"/>
      <c r="C18" s="16"/>
      <c r="D18" s="10" t="s">
        <v>58</v>
      </c>
      <c r="E18" s="11" t="s">
        <v>59</v>
      </c>
      <c r="F18" s="12">
        <v>75.6</v>
      </c>
      <c r="G18" s="13">
        <v>79.8</v>
      </c>
      <c r="H18" s="14">
        <f t="shared" si="1"/>
        <v>77.28</v>
      </c>
    </row>
    <row r="19" spans="1:8" ht="19.5" customHeight="1">
      <c r="A19" s="17" t="s">
        <v>60</v>
      </c>
      <c r="B19" s="17" t="s">
        <v>10</v>
      </c>
      <c r="C19" s="12">
        <v>1</v>
      </c>
      <c r="D19" s="10" t="s">
        <v>61</v>
      </c>
      <c r="E19" s="11" t="s">
        <v>62</v>
      </c>
      <c r="F19" s="12">
        <v>82</v>
      </c>
      <c r="G19" s="13">
        <v>85</v>
      </c>
      <c r="H19" s="14">
        <f t="shared" si="1"/>
        <v>83.19999999999999</v>
      </c>
    </row>
    <row r="20" spans="1:8" ht="19.5" customHeight="1">
      <c r="A20" s="22" t="s">
        <v>63</v>
      </c>
      <c r="B20" s="21" t="s">
        <v>64</v>
      </c>
      <c r="C20" s="12">
        <v>1</v>
      </c>
      <c r="D20" s="10" t="s">
        <v>65</v>
      </c>
      <c r="E20" s="11" t="s">
        <v>66</v>
      </c>
      <c r="F20" s="12">
        <v>70.8</v>
      </c>
      <c r="G20" s="13">
        <v>80.4</v>
      </c>
      <c r="H20" s="14">
        <f t="shared" si="1"/>
        <v>74.64</v>
      </c>
    </row>
    <row r="21" spans="1:8" ht="19.5" customHeight="1">
      <c r="A21" s="25"/>
      <c r="B21" s="21" t="s">
        <v>67</v>
      </c>
      <c r="C21" s="12">
        <v>1</v>
      </c>
      <c r="D21" s="10" t="s">
        <v>68</v>
      </c>
      <c r="E21" s="11" t="s">
        <v>69</v>
      </c>
      <c r="F21" s="12">
        <v>87</v>
      </c>
      <c r="G21" s="13">
        <v>83</v>
      </c>
      <c r="H21" s="14">
        <f t="shared" si="1"/>
        <v>85.4</v>
      </c>
    </row>
    <row r="22" spans="1:8" ht="19.5" customHeight="1">
      <c r="A22" s="21" t="s">
        <v>70</v>
      </c>
      <c r="B22" s="21" t="s">
        <v>67</v>
      </c>
      <c r="C22" s="12">
        <v>1</v>
      </c>
      <c r="D22" s="10" t="s">
        <v>71</v>
      </c>
      <c r="E22" s="11" t="s">
        <v>72</v>
      </c>
      <c r="F22" s="12">
        <v>76.4</v>
      </c>
      <c r="G22" s="13">
        <v>81.5</v>
      </c>
      <c r="H22" s="14">
        <f t="shared" si="1"/>
        <v>78.44</v>
      </c>
    </row>
    <row r="23" spans="1:8" ht="19.5" customHeight="1">
      <c r="A23" s="26" t="s">
        <v>73</v>
      </c>
      <c r="B23" s="22" t="s">
        <v>67</v>
      </c>
      <c r="C23" s="9">
        <v>2</v>
      </c>
      <c r="D23" s="10" t="s">
        <v>74</v>
      </c>
      <c r="E23" s="11" t="s">
        <v>75</v>
      </c>
      <c r="F23" s="12">
        <v>77.2</v>
      </c>
      <c r="G23" s="13">
        <v>86.5</v>
      </c>
      <c r="H23" s="14">
        <f t="shared" si="1"/>
        <v>80.92</v>
      </c>
    </row>
    <row r="24" spans="1:8" ht="19.5" customHeight="1">
      <c r="A24" s="27"/>
      <c r="B24" s="25"/>
      <c r="C24" s="16"/>
      <c r="D24" s="10" t="s">
        <v>76</v>
      </c>
      <c r="E24" s="11" t="s">
        <v>77</v>
      </c>
      <c r="F24" s="12">
        <v>74.2</v>
      </c>
      <c r="G24" s="13">
        <v>81.8</v>
      </c>
      <c r="H24" s="14">
        <f t="shared" si="1"/>
        <v>77.24000000000001</v>
      </c>
    </row>
    <row r="25" spans="1:8" ht="19.5" customHeight="1">
      <c r="A25" s="27"/>
      <c r="B25" s="26" t="s">
        <v>78</v>
      </c>
      <c r="C25" s="9">
        <v>2</v>
      </c>
      <c r="D25" s="10" t="s">
        <v>79</v>
      </c>
      <c r="E25" s="11" t="s">
        <v>80</v>
      </c>
      <c r="F25" s="12">
        <v>73.2</v>
      </c>
      <c r="G25" s="13">
        <v>81.7</v>
      </c>
      <c r="H25" s="14">
        <f t="shared" si="1"/>
        <v>76.6</v>
      </c>
    </row>
    <row r="26" spans="1:8" ht="19.5" customHeight="1">
      <c r="A26" s="27"/>
      <c r="B26" s="28"/>
      <c r="C26" s="16"/>
      <c r="D26" s="10" t="s">
        <v>81</v>
      </c>
      <c r="E26" s="11" t="s">
        <v>82</v>
      </c>
      <c r="F26" s="12">
        <v>72</v>
      </c>
      <c r="G26" s="13">
        <v>81.6</v>
      </c>
      <c r="H26" s="14">
        <f t="shared" si="1"/>
        <v>75.84</v>
      </c>
    </row>
    <row r="27" spans="1:8" ht="19.5" customHeight="1">
      <c r="A27" s="28"/>
      <c r="B27" s="21" t="s">
        <v>83</v>
      </c>
      <c r="C27" s="12">
        <v>1</v>
      </c>
      <c r="D27" s="10" t="s">
        <v>84</v>
      </c>
      <c r="E27" s="11" t="s">
        <v>85</v>
      </c>
      <c r="F27" s="12">
        <v>66.6</v>
      </c>
      <c r="G27" s="13">
        <v>75.5</v>
      </c>
      <c r="H27" s="14">
        <f t="shared" si="1"/>
        <v>70.16</v>
      </c>
    </row>
    <row r="28" spans="1:8" ht="19.5" customHeight="1">
      <c r="A28" s="22" t="s">
        <v>86</v>
      </c>
      <c r="B28" s="21" t="s">
        <v>87</v>
      </c>
      <c r="C28" s="12">
        <v>1</v>
      </c>
      <c r="D28" s="10" t="s">
        <v>88</v>
      </c>
      <c r="E28" s="11" t="s">
        <v>89</v>
      </c>
      <c r="F28" s="12">
        <v>55.4</v>
      </c>
      <c r="G28" s="13">
        <v>76.1</v>
      </c>
      <c r="H28" s="14">
        <f t="shared" si="1"/>
        <v>63.67999999999999</v>
      </c>
    </row>
    <row r="29" spans="1:8" ht="19.5" customHeight="1">
      <c r="A29" s="25"/>
      <c r="B29" s="10" t="s">
        <v>90</v>
      </c>
      <c r="C29" s="12">
        <v>1</v>
      </c>
      <c r="D29" s="10" t="s">
        <v>91</v>
      </c>
      <c r="E29" s="11" t="s">
        <v>92</v>
      </c>
      <c r="F29" s="12">
        <v>50.4</v>
      </c>
      <c r="G29" s="13">
        <v>79.3</v>
      </c>
      <c r="H29" s="14">
        <f t="shared" si="1"/>
        <v>61.959999999999994</v>
      </c>
    </row>
  </sheetData>
  <sheetProtection/>
  <mergeCells count="18">
    <mergeCell ref="A1:H1"/>
    <mergeCell ref="A3:A4"/>
    <mergeCell ref="A9:A10"/>
    <mergeCell ref="A12:A13"/>
    <mergeCell ref="A15:A18"/>
    <mergeCell ref="A20:A21"/>
    <mergeCell ref="A23:A27"/>
    <mergeCell ref="A28:A29"/>
    <mergeCell ref="B3:B4"/>
    <mergeCell ref="B9:B10"/>
    <mergeCell ref="B15:B18"/>
    <mergeCell ref="B23:B24"/>
    <mergeCell ref="B25:B26"/>
    <mergeCell ref="C3:C4"/>
    <mergeCell ref="C9:C10"/>
    <mergeCell ref="C15:C18"/>
    <mergeCell ref="C23:C24"/>
    <mergeCell ref="C25:C26"/>
  </mergeCells>
  <printOptions/>
  <pageMargins left="0.7513888888888889" right="0.7513888888888889" top="0.7868055555555555" bottom="0.667361111111111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hp-82</dc:creator>
  <cp:keywords/>
  <dc:description/>
  <cp:lastModifiedBy/>
  <dcterms:created xsi:type="dcterms:W3CDTF">2020-12-23T05:08:09Z</dcterms:created>
  <dcterms:modified xsi:type="dcterms:W3CDTF">2020-12-30T09:22:15Z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