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95" windowHeight="7620"/>
  </bookViews>
  <sheets>
    <sheet name="拟聘用人员名单" sheetId="1" r:id="rId1"/>
  </sheets>
  <definedNames>
    <definedName name="_xlnm.Print_Titles" localSheetId="0">拟聘用人员名单!$1:$2</definedName>
  </definedNames>
  <calcPr calcId="144525"/>
</workbook>
</file>

<file path=xl/calcChain.xml><?xml version="1.0" encoding="utf-8"?>
<calcChain xmlns="http://schemas.openxmlformats.org/spreadsheetml/2006/main">
  <c r="G74" i="1" l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<sst xmlns="http://schemas.openxmlformats.org/spreadsheetml/2006/main" count="296" uniqueCount="187">
  <si>
    <t>准考证号</t>
  </si>
  <si>
    <t>姓名</t>
  </si>
  <si>
    <t>报考职位</t>
  </si>
  <si>
    <t>笔试成绩</t>
  </si>
  <si>
    <t>面试成绩</t>
  </si>
  <si>
    <t>考试总成绩</t>
  </si>
  <si>
    <t>20152600409</t>
  </si>
  <si>
    <t>田秀霞</t>
  </si>
  <si>
    <t>高唐县疾病预防控制中心</t>
  </si>
  <si>
    <t>103-临床</t>
  </si>
  <si>
    <t>20152600623</t>
  </si>
  <si>
    <t>杨秀丽</t>
  </si>
  <si>
    <t>20152600520</t>
  </si>
  <si>
    <t>王秀珍</t>
  </si>
  <si>
    <t>20152600808</t>
  </si>
  <si>
    <t>张燕</t>
  </si>
  <si>
    <t>104-临床</t>
  </si>
  <si>
    <t>20152600510</t>
  </si>
  <si>
    <t>董素菡</t>
  </si>
  <si>
    <t>20152600221</t>
  </si>
  <si>
    <t>肖克飞</t>
  </si>
  <si>
    <t>203-公共卫生</t>
  </si>
  <si>
    <t>20152600301</t>
  </si>
  <si>
    <t>刘良晨</t>
  </si>
  <si>
    <t>20152601930</t>
  </si>
  <si>
    <t>张萌萌</t>
  </si>
  <si>
    <t>204-护理</t>
  </si>
  <si>
    <t>20152601623</t>
  </si>
  <si>
    <t>谢文媛</t>
  </si>
  <si>
    <t>20152602609</t>
  </si>
  <si>
    <t>王璐</t>
  </si>
  <si>
    <t>20152602015</t>
  </si>
  <si>
    <t>王文君</t>
  </si>
  <si>
    <t>20152602123</t>
  </si>
  <si>
    <t>孙堂栋</t>
  </si>
  <si>
    <t>20152602503</t>
  </si>
  <si>
    <t>刘梦林</t>
  </si>
  <si>
    <t>20152601924</t>
  </si>
  <si>
    <t>李占国</t>
  </si>
  <si>
    <t>20152602101</t>
  </si>
  <si>
    <t>李玲</t>
  </si>
  <si>
    <t>20152602319</t>
  </si>
  <si>
    <t>赫纹纹</t>
  </si>
  <si>
    <t>20152601605</t>
  </si>
  <si>
    <t>李凯月</t>
  </si>
  <si>
    <t>20152602027</t>
  </si>
  <si>
    <t>肖美会</t>
  </si>
  <si>
    <t>205-护理</t>
  </si>
  <si>
    <t>20152602510</t>
  </si>
  <si>
    <t>胡广磊</t>
  </si>
  <si>
    <t>20152602125</t>
  </si>
  <si>
    <t>庞欣</t>
  </si>
  <si>
    <t>20152602325</t>
  </si>
  <si>
    <t>张佰强</t>
  </si>
  <si>
    <t>20152601905</t>
  </si>
  <si>
    <t>王明星</t>
  </si>
  <si>
    <t>20152602328</t>
  </si>
  <si>
    <t>邵鑫家</t>
  </si>
  <si>
    <t>20152602012</t>
  </si>
  <si>
    <t>张慧</t>
  </si>
  <si>
    <t>20152602025</t>
  </si>
  <si>
    <t>纪昌杰</t>
  </si>
  <si>
    <t>20152602003</t>
  </si>
  <si>
    <t>田新</t>
  </si>
  <si>
    <t>20152601110</t>
  </si>
  <si>
    <t>魏之雯</t>
  </si>
  <si>
    <t>206-检验技师</t>
  </si>
  <si>
    <t>20152601105</t>
  </si>
  <si>
    <t>高林</t>
  </si>
  <si>
    <t>20152601120</t>
  </si>
  <si>
    <t>钟连颖</t>
  </si>
  <si>
    <t>20152601108</t>
  </si>
  <si>
    <t>刘彤</t>
  </si>
  <si>
    <t>207-检验技师</t>
  </si>
  <si>
    <t>20152601128</t>
  </si>
  <si>
    <t>周亚伟</t>
  </si>
  <si>
    <t>20152601321</t>
  </si>
  <si>
    <t>李欣亭</t>
  </si>
  <si>
    <t>208-康复治疗医师</t>
  </si>
  <si>
    <t>20152601328</t>
  </si>
  <si>
    <t>王梦琦</t>
  </si>
  <si>
    <t>20152601401</t>
  </si>
  <si>
    <t>张韩</t>
  </si>
  <si>
    <t>20152601317</t>
  </si>
  <si>
    <t>李芮</t>
  </si>
  <si>
    <t>20152601412</t>
  </si>
  <si>
    <t>董扬</t>
  </si>
  <si>
    <t>20152601305</t>
  </si>
  <si>
    <t>王玉龙</t>
  </si>
  <si>
    <t>209-康复治疗医师</t>
  </si>
  <si>
    <t>20152601406</t>
  </si>
  <si>
    <t>张艳艳</t>
  </si>
  <si>
    <t>20152600526</t>
  </si>
  <si>
    <t>杨立丹</t>
  </si>
  <si>
    <t>210-口腔科医师</t>
  </si>
  <si>
    <t>20152600602</t>
  </si>
  <si>
    <t>李雅博</t>
  </si>
  <si>
    <t>20152600620</t>
  </si>
  <si>
    <t>刘瑞军</t>
  </si>
  <si>
    <t>20152600511</t>
  </si>
  <si>
    <t>郭慧</t>
  </si>
  <si>
    <t>20152600815</t>
  </si>
  <si>
    <t>李鹤</t>
  </si>
  <si>
    <t>211-临床</t>
  </si>
  <si>
    <t>20152600528</t>
  </si>
  <si>
    <t>杨学莹</t>
  </si>
  <si>
    <t>20152600712</t>
  </si>
  <si>
    <t>王瑞媛</t>
  </si>
  <si>
    <t>20152600517</t>
  </si>
  <si>
    <t>李国栋</t>
  </si>
  <si>
    <t>212-临床</t>
  </si>
  <si>
    <t>20152600503</t>
  </si>
  <si>
    <t>徐家飞</t>
  </si>
  <si>
    <t>20152600508</t>
  </si>
  <si>
    <t>王广娟</t>
  </si>
  <si>
    <t>20152600708</t>
  </si>
  <si>
    <t>李庆凯</t>
  </si>
  <si>
    <t>213-临床</t>
  </si>
  <si>
    <t>20152600514</t>
  </si>
  <si>
    <t>孙文</t>
  </si>
  <si>
    <t>20152601409</t>
  </si>
  <si>
    <t>冷金龙</t>
  </si>
  <si>
    <t>215-中医临床</t>
  </si>
  <si>
    <t>20152601501</t>
  </si>
  <si>
    <t>陈程</t>
  </si>
  <si>
    <t>20152601329</t>
  </si>
  <si>
    <t>杜运超</t>
  </si>
  <si>
    <t>20152601324</t>
  </si>
  <si>
    <t>张宪聪</t>
  </si>
  <si>
    <t>20152601304</t>
  </si>
  <si>
    <t>李帅</t>
  </si>
  <si>
    <t>20152601403</t>
  </si>
  <si>
    <t>孔祥琦</t>
  </si>
  <si>
    <t>20152601423</t>
  </si>
  <si>
    <t>刘明</t>
  </si>
  <si>
    <t>216-中医临床</t>
  </si>
  <si>
    <t>20152601327</t>
  </si>
  <si>
    <t>唐敏</t>
  </si>
  <si>
    <t>20152601319</t>
  </si>
  <si>
    <t>赵秀文</t>
  </si>
  <si>
    <t>217-中医临床</t>
  </si>
  <si>
    <t>20152601306</t>
  </si>
  <si>
    <t>浦廷祥</t>
  </si>
  <si>
    <t>20152601411</t>
  </si>
  <si>
    <t>刘媛媛</t>
  </si>
  <si>
    <t>20152600826</t>
  </si>
  <si>
    <t>梁国萍</t>
  </si>
  <si>
    <t>219-影像技师</t>
  </si>
  <si>
    <t>20152600711</t>
  </si>
  <si>
    <t>张玉剑</t>
  </si>
  <si>
    <t>20152600407</t>
  </si>
  <si>
    <t>张玉珠</t>
  </si>
  <si>
    <t>20152600628</t>
  </si>
  <si>
    <t>刘恩琪</t>
  </si>
  <si>
    <t>20152600607</t>
  </si>
  <si>
    <t>李宣辰</t>
  </si>
  <si>
    <t>20152600426</t>
  </si>
  <si>
    <t>王立钤</t>
  </si>
  <si>
    <t>20152600916</t>
  </si>
  <si>
    <t>张聪</t>
  </si>
  <si>
    <t>220-中药师</t>
  </si>
  <si>
    <t>20152600906</t>
  </si>
  <si>
    <t>谷翠翠</t>
  </si>
  <si>
    <t>20152600909</t>
  </si>
  <si>
    <t>刘增悦</t>
  </si>
  <si>
    <t>221-药房药师</t>
  </si>
  <si>
    <t>20152600921</t>
  </si>
  <si>
    <t>刘杨</t>
  </si>
  <si>
    <t>20152601326</t>
  </si>
  <si>
    <t>王雨晓</t>
  </si>
  <si>
    <t>222-中医康复医师</t>
  </si>
  <si>
    <t>聘用单位</t>
    <phoneticPr fontId="3" type="noConversion"/>
  </si>
  <si>
    <t>鱼邱湖街道社区卫生服务中心</t>
    <phoneticPr fontId="3" type="noConversion"/>
  </si>
  <si>
    <t>赵寨子镇卫生院</t>
    <phoneticPr fontId="3" type="noConversion"/>
  </si>
  <si>
    <t>清平镇卫生院</t>
    <phoneticPr fontId="3" type="noConversion"/>
  </si>
  <si>
    <t>杨屯镇卫生院</t>
    <phoneticPr fontId="3" type="noConversion"/>
  </si>
  <si>
    <t>梁村镇韩寨卫生院</t>
    <phoneticPr fontId="3" type="noConversion"/>
  </si>
  <si>
    <t>人和街道社区卫生服务中心</t>
    <phoneticPr fontId="3" type="noConversion"/>
  </si>
  <si>
    <t>汇鑫街道社区卫生服务中心</t>
    <phoneticPr fontId="3" type="noConversion"/>
  </si>
  <si>
    <t>姜店镇卫生院</t>
    <phoneticPr fontId="3" type="noConversion"/>
  </si>
  <si>
    <t>三十里铺镇卫生院</t>
    <phoneticPr fontId="3" type="noConversion"/>
  </si>
  <si>
    <t>固河镇卫生院</t>
    <phoneticPr fontId="3" type="noConversion"/>
  </si>
  <si>
    <t>尹集镇卫生院</t>
    <phoneticPr fontId="3" type="noConversion"/>
  </si>
  <si>
    <t>琉寺镇卫生院</t>
    <phoneticPr fontId="3" type="noConversion"/>
  </si>
  <si>
    <t>杨屯镇张大屯卫生院</t>
    <phoneticPr fontId="3" type="noConversion"/>
  </si>
  <si>
    <t>2020年高唐县事业单位公开招聘工作人员拟聘用人员名单（第一批）</t>
    <phoneticPr fontId="3" type="noConversion"/>
  </si>
  <si>
    <t>杨屯镇张大屯卫生院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</si>
</sst>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2"/>
      <name val="宋体"/>
      <charset val="134"/>
    </font>
    <font>
      <sz val="12"/>
      <name val="宋体"/>
      <charset val="134"/>
    </font>
    <font>
      <sz val="14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3" xfId="0" quotePrefix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3" xfId="1" quotePrefix="1" applyFont="1" applyFill="1" applyBorder="1" applyAlignment="1">
      <alignment horizontal="center" vertical="center" shrinkToFit="1"/>
    </xf>
    <xf numFmtId="176" fontId="5" fillId="2" borderId="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120" zoomScaleNormal="120" workbookViewId="0">
      <pane ySplit="2" topLeftCell="A12" activePane="bottomLeft" state="frozen"/>
      <selection pane="bottomLeft" activeCell="C19" sqref="C19"/>
    </sheetView>
  </sheetViews>
  <sheetFormatPr defaultColWidth="9" defaultRowHeight="18.95" customHeight="1" x14ac:dyDescent="0.15"/>
  <cols>
    <col min="1" max="1" width="9.75" customWidth="1"/>
    <col min="2" max="2" width="7" customWidth="1"/>
    <col min="3" max="3" width="23.625" customWidth="1"/>
    <col min="4" max="4" width="10" customWidth="1"/>
    <col min="5" max="5" width="7.375" customWidth="1"/>
    <col min="6" max="6" width="7.5" customWidth="1"/>
    <col min="7" max="7" width="9" style="12" customWidth="1"/>
  </cols>
  <sheetData>
    <row r="1" spans="1:7" ht="27.95" customHeight="1" x14ac:dyDescent="0.15">
      <c r="A1" s="13" t="s">
        <v>185</v>
      </c>
      <c r="B1" s="14"/>
      <c r="C1" s="14"/>
      <c r="D1" s="14"/>
      <c r="E1" s="14"/>
      <c r="F1" s="14"/>
      <c r="G1" s="14"/>
    </row>
    <row r="2" spans="1:7" s="7" customFormat="1" ht="23.25" customHeight="1" x14ac:dyDescent="0.15">
      <c r="A2" s="1" t="s">
        <v>0</v>
      </c>
      <c r="B2" s="2" t="s">
        <v>1</v>
      </c>
      <c r="C2" s="3" t="s">
        <v>171</v>
      </c>
      <c r="D2" s="3" t="s">
        <v>2</v>
      </c>
      <c r="E2" s="1" t="s">
        <v>3</v>
      </c>
      <c r="F2" s="4" t="s">
        <v>4</v>
      </c>
      <c r="G2" s="5" t="s">
        <v>5</v>
      </c>
    </row>
    <row r="3" spans="1:7" s="7" customFormat="1" ht="23.25" customHeight="1" x14ac:dyDescent="0.15">
      <c r="A3" s="8" t="s">
        <v>6</v>
      </c>
      <c r="B3" s="6" t="s">
        <v>7</v>
      </c>
      <c r="C3" s="6" t="s">
        <v>8</v>
      </c>
      <c r="D3" s="6" t="s">
        <v>9</v>
      </c>
      <c r="E3" s="9">
        <v>81.2</v>
      </c>
      <c r="F3" s="9">
        <v>81.680000000000007</v>
      </c>
      <c r="G3" s="10">
        <f t="shared" ref="G3:G64" si="0">E3*0.5+F3*0.5</f>
        <v>81.44</v>
      </c>
    </row>
    <row r="4" spans="1:7" s="7" customFormat="1" ht="23.25" customHeight="1" x14ac:dyDescent="0.15">
      <c r="A4" s="8" t="s">
        <v>10</v>
      </c>
      <c r="B4" s="6" t="s">
        <v>11</v>
      </c>
      <c r="C4" s="6" t="s">
        <v>8</v>
      </c>
      <c r="D4" s="6" t="s">
        <v>9</v>
      </c>
      <c r="E4" s="9">
        <v>73.2</v>
      </c>
      <c r="F4" s="9">
        <v>86.8</v>
      </c>
      <c r="G4" s="10">
        <f t="shared" si="0"/>
        <v>80</v>
      </c>
    </row>
    <row r="5" spans="1:7" s="7" customFormat="1" ht="23.25" customHeight="1" x14ac:dyDescent="0.15">
      <c r="A5" s="8" t="s">
        <v>12</v>
      </c>
      <c r="B5" s="6" t="s">
        <v>13</v>
      </c>
      <c r="C5" s="6" t="s">
        <v>8</v>
      </c>
      <c r="D5" s="6" t="s">
        <v>9</v>
      </c>
      <c r="E5" s="9">
        <v>73.400000000000006</v>
      </c>
      <c r="F5" s="9">
        <v>84.78</v>
      </c>
      <c r="G5" s="10">
        <f t="shared" si="0"/>
        <v>79.09</v>
      </c>
    </row>
    <row r="6" spans="1:7" s="7" customFormat="1" ht="23.25" customHeight="1" x14ac:dyDescent="0.15">
      <c r="A6" s="8" t="s">
        <v>14</v>
      </c>
      <c r="B6" s="6" t="s">
        <v>15</v>
      </c>
      <c r="C6" s="6" t="s">
        <v>8</v>
      </c>
      <c r="D6" s="6" t="s">
        <v>16</v>
      </c>
      <c r="E6" s="9">
        <v>61.2</v>
      </c>
      <c r="F6" s="9">
        <v>84.4</v>
      </c>
      <c r="G6" s="10">
        <f t="shared" si="0"/>
        <v>72.800000000000011</v>
      </c>
    </row>
    <row r="7" spans="1:7" s="7" customFormat="1" ht="23.25" customHeight="1" x14ac:dyDescent="0.15">
      <c r="A7" s="8" t="s">
        <v>17</v>
      </c>
      <c r="B7" s="6" t="s">
        <v>18</v>
      </c>
      <c r="C7" s="6" t="s">
        <v>8</v>
      </c>
      <c r="D7" s="6" t="s">
        <v>16</v>
      </c>
      <c r="E7" s="9">
        <v>62.4</v>
      </c>
      <c r="F7" s="9">
        <v>81</v>
      </c>
      <c r="G7" s="10">
        <f t="shared" si="0"/>
        <v>71.7</v>
      </c>
    </row>
    <row r="8" spans="1:7" s="7" customFormat="1" ht="23.25" customHeight="1" x14ac:dyDescent="0.15">
      <c r="A8" s="8" t="s">
        <v>19</v>
      </c>
      <c r="B8" s="6" t="s">
        <v>20</v>
      </c>
      <c r="C8" s="6" t="s">
        <v>8</v>
      </c>
      <c r="D8" s="6" t="s">
        <v>21</v>
      </c>
      <c r="E8" s="9">
        <v>61.6</v>
      </c>
      <c r="F8" s="9">
        <v>83.38</v>
      </c>
      <c r="G8" s="10">
        <f t="shared" si="0"/>
        <v>72.489999999999995</v>
      </c>
    </row>
    <row r="9" spans="1:7" s="7" customFormat="1" ht="23.25" customHeight="1" x14ac:dyDescent="0.15">
      <c r="A9" s="8" t="s">
        <v>22</v>
      </c>
      <c r="B9" s="6" t="s">
        <v>23</v>
      </c>
      <c r="C9" s="6" t="s">
        <v>172</v>
      </c>
      <c r="D9" s="6" t="s">
        <v>21</v>
      </c>
      <c r="E9" s="9">
        <v>60.8</v>
      </c>
      <c r="F9" s="9">
        <v>84.08</v>
      </c>
      <c r="G9" s="10">
        <f t="shared" si="0"/>
        <v>72.44</v>
      </c>
    </row>
    <row r="10" spans="1:7" s="7" customFormat="1" ht="23.25" customHeight="1" x14ac:dyDescent="0.15">
      <c r="A10" s="8" t="s">
        <v>24</v>
      </c>
      <c r="B10" s="6" t="s">
        <v>25</v>
      </c>
      <c r="C10" s="6" t="s">
        <v>8</v>
      </c>
      <c r="D10" s="6" t="s">
        <v>26</v>
      </c>
      <c r="E10" s="9">
        <v>71.8</v>
      </c>
      <c r="F10" s="9">
        <v>86.6</v>
      </c>
      <c r="G10" s="10">
        <f t="shared" si="0"/>
        <v>79.199999999999989</v>
      </c>
    </row>
    <row r="11" spans="1:7" s="7" customFormat="1" ht="23.25" customHeight="1" x14ac:dyDescent="0.15">
      <c r="A11" s="8" t="s">
        <v>27</v>
      </c>
      <c r="B11" s="6" t="s">
        <v>28</v>
      </c>
      <c r="C11" s="6" t="s">
        <v>172</v>
      </c>
      <c r="D11" s="6" t="s">
        <v>26</v>
      </c>
      <c r="E11" s="9">
        <v>76.5</v>
      </c>
      <c r="F11" s="9">
        <v>81.58</v>
      </c>
      <c r="G11" s="10">
        <f t="shared" si="0"/>
        <v>79.039999999999992</v>
      </c>
    </row>
    <row r="12" spans="1:7" s="7" customFormat="1" ht="23.25" customHeight="1" x14ac:dyDescent="0.15">
      <c r="A12" s="8" t="s">
        <v>29</v>
      </c>
      <c r="B12" s="6" t="s">
        <v>30</v>
      </c>
      <c r="C12" s="6" t="s">
        <v>172</v>
      </c>
      <c r="D12" s="6" t="s">
        <v>26</v>
      </c>
      <c r="E12" s="9">
        <v>69.8</v>
      </c>
      <c r="F12" s="9">
        <v>87.66</v>
      </c>
      <c r="G12" s="10">
        <f t="shared" si="0"/>
        <v>78.72999999999999</v>
      </c>
    </row>
    <row r="13" spans="1:7" s="7" customFormat="1" ht="23.25" customHeight="1" x14ac:dyDescent="0.15">
      <c r="A13" s="8" t="s">
        <v>31</v>
      </c>
      <c r="B13" s="6" t="s">
        <v>32</v>
      </c>
      <c r="C13" s="6" t="s">
        <v>178</v>
      </c>
      <c r="D13" s="6" t="s">
        <v>26</v>
      </c>
      <c r="E13" s="9">
        <v>74.5</v>
      </c>
      <c r="F13" s="9">
        <v>82.44</v>
      </c>
      <c r="G13" s="10">
        <f t="shared" si="0"/>
        <v>78.47</v>
      </c>
    </row>
    <row r="14" spans="1:7" s="7" customFormat="1" ht="23.25" customHeight="1" x14ac:dyDescent="0.15">
      <c r="A14" s="8" t="s">
        <v>33</v>
      </c>
      <c r="B14" s="6" t="s">
        <v>34</v>
      </c>
      <c r="C14" s="6" t="s">
        <v>173</v>
      </c>
      <c r="D14" s="6" t="s">
        <v>26</v>
      </c>
      <c r="E14" s="9">
        <v>73.099999999999994</v>
      </c>
      <c r="F14" s="9">
        <v>83.84</v>
      </c>
      <c r="G14" s="10">
        <f t="shared" si="0"/>
        <v>78.47</v>
      </c>
    </row>
    <row r="15" spans="1:7" s="7" customFormat="1" ht="23.25" customHeight="1" x14ac:dyDescent="0.15">
      <c r="A15" s="8" t="s">
        <v>35</v>
      </c>
      <c r="B15" s="6" t="s">
        <v>36</v>
      </c>
      <c r="C15" s="6" t="s">
        <v>174</v>
      </c>
      <c r="D15" s="6" t="s">
        <v>26</v>
      </c>
      <c r="E15" s="9">
        <v>74.7</v>
      </c>
      <c r="F15" s="9">
        <v>81.900000000000006</v>
      </c>
      <c r="G15" s="10">
        <f t="shared" si="0"/>
        <v>78.300000000000011</v>
      </c>
    </row>
    <row r="16" spans="1:7" s="7" customFormat="1" ht="23.25" customHeight="1" x14ac:dyDescent="0.15">
      <c r="A16" s="8" t="s">
        <v>37</v>
      </c>
      <c r="B16" s="6" t="s">
        <v>38</v>
      </c>
      <c r="C16" s="6" t="s">
        <v>173</v>
      </c>
      <c r="D16" s="6" t="s">
        <v>26</v>
      </c>
      <c r="E16" s="9">
        <v>71.2</v>
      </c>
      <c r="F16" s="9">
        <v>82.92</v>
      </c>
      <c r="G16" s="10">
        <f t="shared" si="0"/>
        <v>77.06</v>
      </c>
    </row>
    <row r="17" spans="1:7" s="7" customFormat="1" ht="23.25" customHeight="1" x14ac:dyDescent="0.15">
      <c r="A17" s="8" t="s">
        <v>39</v>
      </c>
      <c r="B17" s="6" t="s">
        <v>40</v>
      </c>
      <c r="C17" s="6" t="s">
        <v>175</v>
      </c>
      <c r="D17" s="6" t="s">
        <v>26</v>
      </c>
      <c r="E17" s="9">
        <v>68.400000000000006</v>
      </c>
      <c r="F17" s="9">
        <v>84.64</v>
      </c>
      <c r="G17" s="10">
        <f t="shared" si="0"/>
        <v>76.52000000000001</v>
      </c>
    </row>
    <row r="18" spans="1:7" s="7" customFormat="1" ht="23.25" customHeight="1" x14ac:dyDescent="0.15">
      <c r="A18" s="8" t="s">
        <v>41</v>
      </c>
      <c r="B18" s="6" t="s">
        <v>42</v>
      </c>
      <c r="C18" s="6" t="s">
        <v>174</v>
      </c>
      <c r="D18" s="6" t="s">
        <v>26</v>
      </c>
      <c r="E18" s="9">
        <v>70.099999999999994</v>
      </c>
      <c r="F18" s="9">
        <v>82.74</v>
      </c>
      <c r="G18" s="10">
        <f t="shared" si="0"/>
        <v>76.419999999999987</v>
      </c>
    </row>
    <row r="19" spans="1:7" s="7" customFormat="1" ht="23.25" customHeight="1" x14ac:dyDescent="0.15">
      <c r="A19" s="8" t="s">
        <v>43</v>
      </c>
      <c r="B19" s="6" t="s">
        <v>44</v>
      </c>
      <c r="C19" s="6" t="s">
        <v>176</v>
      </c>
      <c r="D19" s="6" t="s">
        <v>26</v>
      </c>
      <c r="E19" s="9">
        <v>65.599999999999994</v>
      </c>
      <c r="F19" s="9">
        <v>85.82</v>
      </c>
      <c r="G19" s="10">
        <f t="shared" si="0"/>
        <v>75.709999999999994</v>
      </c>
    </row>
    <row r="20" spans="1:7" s="7" customFormat="1" ht="23.25" customHeight="1" x14ac:dyDescent="0.15">
      <c r="A20" s="8" t="s">
        <v>45</v>
      </c>
      <c r="B20" s="6" t="s">
        <v>46</v>
      </c>
      <c r="C20" s="6" t="s">
        <v>177</v>
      </c>
      <c r="D20" s="6" t="s">
        <v>47</v>
      </c>
      <c r="E20" s="9">
        <v>77.7</v>
      </c>
      <c r="F20" s="9">
        <v>86.2</v>
      </c>
      <c r="G20" s="10">
        <f t="shared" si="0"/>
        <v>81.95</v>
      </c>
    </row>
    <row r="21" spans="1:7" s="7" customFormat="1" ht="23.25" customHeight="1" x14ac:dyDescent="0.15">
      <c r="A21" s="8" t="s">
        <v>48</v>
      </c>
      <c r="B21" s="6" t="s">
        <v>49</v>
      </c>
      <c r="C21" s="6" t="s">
        <v>179</v>
      </c>
      <c r="D21" s="6" t="s">
        <v>47</v>
      </c>
      <c r="E21" s="9">
        <v>71.8</v>
      </c>
      <c r="F21" s="9">
        <v>89.68</v>
      </c>
      <c r="G21" s="10">
        <f t="shared" si="0"/>
        <v>80.740000000000009</v>
      </c>
    </row>
    <row r="22" spans="1:7" s="7" customFormat="1" ht="23.25" customHeight="1" x14ac:dyDescent="0.15">
      <c r="A22" s="8" t="s">
        <v>50</v>
      </c>
      <c r="B22" s="6" t="s">
        <v>51</v>
      </c>
      <c r="C22" s="6" t="s">
        <v>180</v>
      </c>
      <c r="D22" s="6" t="s">
        <v>47</v>
      </c>
      <c r="E22" s="9">
        <v>67.5</v>
      </c>
      <c r="F22" s="9">
        <v>91.72</v>
      </c>
      <c r="G22" s="10">
        <f t="shared" si="0"/>
        <v>79.61</v>
      </c>
    </row>
    <row r="23" spans="1:7" s="7" customFormat="1" ht="23.25" customHeight="1" x14ac:dyDescent="0.15">
      <c r="A23" s="8" t="s">
        <v>52</v>
      </c>
      <c r="B23" s="6" t="s">
        <v>53</v>
      </c>
      <c r="C23" s="6" t="s">
        <v>177</v>
      </c>
      <c r="D23" s="6" t="s">
        <v>47</v>
      </c>
      <c r="E23" s="9">
        <v>67.900000000000006</v>
      </c>
      <c r="F23" s="9">
        <v>88.64</v>
      </c>
      <c r="G23" s="10">
        <f t="shared" si="0"/>
        <v>78.27000000000001</v>
      </c>
    </row>
    <row r="24" spans="1:7" s="7" customFormat="1" ht="23.25" customHeight="1" x14ac:dyDescent="0.15">
      <c r="A24" s="8" t="s">
        <v>54</v>
      </c>
      <c r="B24" s="6" t="s">
        <v>55</v>
      </c>
      <c r="C24" s="6" t="s">
        <v>181</v>
      </c>
      <c r="D24" s="6" t="s">
        <v>47</v>
      </c>
      <c r="E24" s="9">
        <v>70.099999999999994</v>
      </c>
      <c r="F24" s="9">
        <v>85.72</v>
      </c>
      <c r="G24" s="10">
        <f t="shared" si="0"/>
        <v>77.91</v>
      </c>
    </row>
    <row r="25" spans="1:7" s="7" customFormat="1" ht="23.25" customHeight="1" x14ac:dyDescent="0.15">
      <c r="A25" s="6" t="s">
        <v>56</v>
      </c>
      <c r="B25" s="6" t="s">
        <v>57</v>
      </c>
      <c r="C25" s="6" t="s">
        <v>186</v>
      </c>
      <c r="D25" s="6" t="s">
        <v>47</v>
      </c>
      <c r="E25" s="10">
        <v>65.7</v>
      </c>
      <c r="F25" s="10">
        <v>89.28</v>
      </c>
      <c r="G25" s="10">
        <f t="shared" si="0"/>
        <v>77.490000000000009</v>
      </c>
    </row>
    <row r="26" spans="1:7" s="7" customFormat="1" ht="23.25" customHeight="1" x14ac:dyDescent="0.15">
      <c r="A26" s="6" t="s">
        <v>58</v>
      </c>
      <c r="B26" s="6" t="s">
        <v>59</v>
      </c>
      <c r="C26" s="6" t="s">
        <v>182</v>
      </c>
      <c r="D26" s="6" t="s">
        <v>47</v>
      </c>
      <c r="E26" s="10">
        <v>68.599999999999994</v>
      </c>
      <c r="F26" s="10">
        <v>84.7</v>
      </c>
      <c r="G26" s="10">
        <f t="shared" si="0"/>
        <v>76.650000000000006</v>
      </c>
    </row>
    <row r="27" spans="1:7" s="7" customFormat="1" ht="23.25" customHeight="1" x14ac:dyDescent="0.15">
      <c r="A27" s="6" t="s">
        <v>60</v>
      </c>
      <c r="B27" s="6" t="s">
        <v>61</v>
      </c>
      <c r="C27" s="6" t="s">
        <v>180</v>
      </c>
      <c r="D27" s="6" t="s">
        <v>47</v>
      </c>
      <c r="E27" s="10">
        <v>61.8</v>
      </c>
      <c r="F27" s="10">
        <v>86.12</v>
      </c>
      <c r="G27" s="10">
        <f t="shared" si="0"/>
        <v>73.960000000000008</v>
      </c>
    </row>
    <row r="28" spans="1:7" s="7" customFormat="1" ht="23.25" customHeight="1" x14ac:dyDescent="0.15">
      <c r="A28" s="6" t="s">
        <v>62</v>
      </c>
      <c r="B28" s="6" t="s">
        <v>63</v>
      </c>
      <c r="C28" s="6" t="s">
        <v>182</v>
      </c>
      <c r="D28" s="6" t="s">
        <v>47</v>
      </c>
      <c r="E28" s="10">
        <v>61.1</v>
      </c>
      <c r="F28" s="10">
        <v>85.14</v>
      </c>
      <c r="G28" s="10">
        <f t="shared" si="0"/>
        <v>73.12</v>
      </c>
    </row>
    <row r="29" spans="1:7" s="7" customFormat="1" ht="23.25" customHeight="1" x14ac:dyDescent="0.15">
      <c r="A29" s="8" t="s">
        <v>64</v>
      </c>
      <c r="B29" s="6" t="s">
        <v>65</v>
      </c>
      <c r="C29" s="6" t="s">
        <v>8</v>
      </c>
      <c r="D29" s="6" t="s">
        <v>66</v>
      </c>
      <c r="E29" s="9">
        <v>58.2</v>
      </c>
      <c r="F29" s="9">
        <v>87.82</v>
      </c>
      <c r="G29" s="10">
        <f t="shared" si="0"/>
        <v>73.009999999999991</v>
      </c>
    </row>
    <row r="30" spans="1:7" s="7" customFormat="1" ht="23.25" customHeight="1" x14ac:dyDescent="0.15">
      <c r="A30" s="8" t="s">
        <v>67</v>
      </c>
      <c r="B30" s="8" t="s">
        <v>68</v>
      </c>
      <c r="C30" s="8" t="s">
        <v>177</v>
      </c>
      <c r="D30" s="8" t="s">
        <v>66</v>
      </c>
      <c r="E30" s="11">
        <v>57.9</v>
      </c>
      <c r="F30" s="11">
        <v>86.82</v>
      </c>
      <c r="G30" s="11">
        <f t="shared" si="0"/>
        <v>72.36</v>
      </c>
    </row>
    <row r="31" spans="1:7" s="7" customFormat="1" ht="23.25" customHeight="1" x14ac:dyDescent="0.15">
      <c r="A31" s="8" t="s">
        <v>69</v>
      </c>
      <c r="B31" s="6" t="s">
        <v>70</v>
      </c>
      <c r="C31" s="6" t="s">
        <v>173</v>
      </c>
      <c r="D31" s="6" t="s">
        <v>66</v>
      </c>
      <c r="E31" s="9">
        <v>54.4</v>
      </c>
      <c r="F31" s="9">
        <v>82.88</v>
      </c>
      <c r="G31" s="10">
        <f t="shared" si="0"/>
        <v>68.64</v>
      </c>
    </row>
    <row r="32" spans="1:7" s="7" customFormat="1" ht="23.25" customHeight="1" x14ac:dyDescent="0.15">
      <c r="A32" s="8" t="s">
        <v>71</v>
      </c>
      <c r="B32" s="8" t="s">
        <v>72</v>
      </c>
      <c r="C32" s="8" t="s">
        <v>183</v>
      </c>
      <c r="D32" s="8" t="s">
        <v>66</v>
      </c>
      <c r="E32" s="11">
        <v>47.8</v>
      </c>
      <c r="F32" s="11">
        <v>84.82</v>
      </c>
      <c r="G32" s="11">
        <f t="shared" si="0"/>
        <v>66.31</v>
      </c>
    </row>
    <row r="33" spans="1:7" s="7" customFormat="1" ht="23.25" customHeight="1" x14ac:dyDescent="0.15">
      <c r="A33" s="8" t="s">
        <v>74</v>
      </c>
      <c r="B33" s="8" t="s">
        <v>75</v>
      </c>
      <c r="C33" s="8" t="s">
        <v>184</v>
      </c>
      <c r="D33" s="8" t="s">
        <v>73</v>
      </c>
      <c r="E33" s="11">
        <v>51</v>
      </c>
      <c r="F33" s="11">
        <v>78.760000000000005</v>
      </c>
      <c r="G33" s="11">
        <f t="shared" si="0"/>
        <v>64.88</v>
      </c>
    </row>
    <row r="34" spans="1:7" s="7" customFormat="1" ht="23.25" customHeight="1" x14ac:dyDescent="0.15">
      <c r="A34" s="8" t="s">
        <v>76</v>
      </c>
      <c r="B34" s="6" t="s">
        <v>77</v>
      </c>
      <c r="C34" s="6" t="s">
        <v>177</v>
      </c>
      <c r="D34" s="6" t="s">
        <v>78</v>
      </c>
      <c r="E34" s="9">
        <v>63.9</v>
      </c>
      <c r="F34" s="9">
        <v>93.16</v>
      </c>
      <c r="G34" s="10">
        <f t="shared" si="0"/>
        <v>78.53</v>
      </c>
    </row>
    <row r="35" spans="1:7" s="7" customFormat="1" ht="23.25" customHeight="1" x14ac:dyDescent="0.15">
      <c r="A35" s="8" t="s">
        <v>79</v>
      </c>
      <c r="B35" s="6" t="s">
        <v>80</v>
      </c>
      <c r="C35" s="6" t="s">
        <v>182</v>
      </c>
      <c r="D35" s="6" t="s">
        <v>78</v>
      </c>
      <c r="E35" s="9">
        <v>62.9</v>
      </c>
      <c r="F35" s="9">
        <v>93.3</v>
      </c>
      <c r="G35" s="10">
        <f t="shared" si="0"/>
        <v>78.099999999999994</v>
      </c>
    </row>
    <row r="36" spans="1:7" s="7" customFormat="1" ht="23.25" customHeight="1" x14ac:dyDescent="0.15">
      <c r="A36" s="8" t="s">
        <v>81</v>
      </c>
      <c r="B36" s="6" t="s">
        <v>82</v>
      </c>
      <c r="C36" s="6" t="s">
        <v>180</v>
      </c>
      <c r="D36" s="6" t="s">
        <v>78</v>
      </c>
      <c r="E36" s="9">
        <v>64.900000000000006</v>
      </c>
      <c r="F36" s="9">
        <v>85.72</v>
      </c>
      <c r="G36" s="10">
        <f t="shared" si="0"/>
        <v>75.31</v>
      </c>
    </row>
    <row r="37" spans="1:7" s="7" customFormat="1" ht="23.25" customHeight="1" x14ac:dyDescent="0.15">
      <c r="A37" s="8" t="s">
        <v>83</v>
      </c>
      <c r="B37" s="6" t="s">
        <v>84</v>
      </c>
      <c r="C37" s="6" t="s">
        <v>182</v>
      </c>
      <c r="D37" s="6" t="s">
        <v>78</v>
      </c>
      <c r="E37" s="9">
        <v>62.3</v>
      </c>
      <c r="F37" s="9">
        <v>87.74</v>
      </c>
      <c r="G37" s="10">
        <f t="shared" si="0"/>
        <v>75.02</v>
      </c>
    </row>
    <row r="38" spans="1:7" s="7" customFormat="1" ht="23.25" customHeight="1" x14ac:dyDescent="0.15">
      <c r="A38" s="8" t="s">
        <v>85</v>
      </c>
      <c r="B38" s="6" t="s">
        <v>86</v>
      </c>
      <c r="C38" s="6" t="s">
        <v>180</v>
      </c>
      <c r="D38" s="6" t="s">
        <v>78</v>
      </c>
      <c r="E38" s="9">
        <v>60.9</v>
      </c>
      <c r="F38" s="9">
        <v>88.92</v>
      </c>
      <c r="G38" s="10">
        <f t="shared" si="0"/>
        <v>74.91</v>
      </c>
    </row>
    <row r="39" spans="1:7" s="7" customFormat="1" ht="23.25" customHeight="1" x14ac:dyDescent="0.15">
      <c r="A39" s="8" t="s">
        <v>87</v>
      </c>
      <c r="B39" s="6" t="s">
        <v>88</v>
      </c>
      <c r="C39" s="6" t="s">
        <v>178</v>
      </c>
      <c r="D39" s="6" t="s">
        <v>89</v>
      </c>
      <c r="E39" s="9">
        <v>67</v>
      </c>
      <c r="F39" s="9">
        <v>89.84</v>
      </c>
      <c r="G39" s="10">
        <f t="shared" si="0"/>
        <v>78.42</v>
      </c>
    </row>
    <row r="40" spans="1:7" s="7" customFormat="1" ht="23.25" customHeight="1" x14ac:dyDescent="0.15">
      <c r="A40" s="8" t="s">
        <v>90</v>
      </c>
      <c r="B40" s="6" t="s">
        <v>91</v>
      </c>
      <c r="C40" s="6" t="s">
        <v>173</v>
      </c>
      <c r="D40" s="6" t="s">
        <v>89</v>
      </c>
      <c r="E40" s="9">
        <v>57</v>
      </c>
      <c r="F40" s="9">
        <v>92.98</v>
      </c>
      <c r="G40" s="10">
        <f t="shared" si="0"/>
        <v>74.990000000000009</v>
      </c>
    </row>
    <row r="41" spans="1:7" s="7" customFormat="1" ht="23.25" customHeight="1" x14ac:dyDescent="0.15">
      <c r="A41" s="8" t="s">
        <v>92</v>
      </c>
      <c r="B41" s="6" t="s">
        <v>93</v>
      </c>
      <c r="C41" s="6" t="s">
        <v>174</v>
      </c>
      <c r="D41" s="6" t="s">
        <v>94</v>
      </c>
      <c r="E41" s="9">
        <v>69.599999999999994</v>
      </c>
      <c r="F41" s="9">
        <v>81.98</v>
      </c>
      <c r="G41" s="10">
        <f t="shared" si="0"/>
        <v>75.789999999999992</v>
      </c>
    </row>
    <row r="42" spans="1:7" s="7" customFormat="1" ht="23.25" customHeight="1" x14ac:dyDescent="0.15">
      <c r="A42" s="8" t="s">
        <v>95</v>
      </c>
      <c r="B42" s="6" t="s">
        <v>96</v>
      </c>
      <c r="C42" s="6" t="s">
        <v>177</v>
      </c>
      <c r="D42" s="6" t="s">
        <v>94</v>
      </c>
      <c r="E42" s="9">
        <v>67.5</v>
      </c>
      <c r="F42" s="9">
        <v>82.24</v>
      </c>
      <c r="G42" s="10">
        <f t="shared" si="0"/>
        <v>74.87</v>
      </c>
    </row>
    <row r="43" spans="1:7" s="7" customFormat="1" ht="23.25" customHeight="1" x14ac:dyDescent="0.15">
      <c r="A43" s="8" t="s">
        <v>97</v>
      </c>
      <c r="B43" s="6" t="s">
        <v>98</v>
      </c>
      <c r="C43" s="6" t="s">
        <v>173</v>
      </c>
      <c r="D43" s="6" t="s">
        <v>94</v>
      </c>
      <c r="E43" s="9">
        <v>63</v>
      </c>
      <c r="F43" s="9">
        <v>79.3</v>
      </c>
      <c r="G43" s="10">
        <f t="shared" si="0"/>
        <v>71.150000000000006</v>
      </c>
    </row>
    <row r="44" spans="1:7" s="7" customFormat="1" ht="23.25" customHeight="1" x14ac:dyDescent="0.15">
      <c r="A44" s="8" t="s">
        <v>99</v>
      </c>
      <c r="B44" s="6" t="s">
        <v>100</v>
      </c>
      <c r="C44" s="6" t="s">
        <v>175</v>
      </c>
      <c r="D44" s="6" t="s">
        <v>94</v>
      </c>
      <c r="E44" s="9">
        <v>62.4</v>
      </c>
      <c r="F44" s="9">
        <v>79.7</v>
      </c>
      <c r="G44" s="10">
        <f t="shared" si="0"/>
        <v>71.05</v>
      </c>
    </row>
    <row r="45" spans="1:7" s="7" customFormat="1" ht="23.25" customHeight="1" x14ac:dyDescent="0.15">
      <c r="A45" s="8" t="s">
        <v>101</v>
      </c>
      <c r="B45" s="6" t="s">
        <v>102</v>
      </c>
      <c r="C45" s="6" t="s">
        <v>178</v>
      </c>
      <c r="D45" s="6" t="s">
        <v>103</v>
      </c>
      <c r="E45" s="9">
        <v>64.900000000000006</v>
      </c>
      <c r="F45" s="9">
        <v>83.4</v>
      </c>
      <c r="G45" s="10">
        <f t="shared" si="0"/>
        <v>74.150000000000006</v>
      </c>
    </row>
    <row r="46" spans="1:7" s="7" customFormat="1" ht="23.25" customHeight="1" x14ac:dyDescent="0.15">
      <c r="A46" s="8" t="s">
        <v>104</v>
      </c>
      <c r="B46" s="6" t="s">
        <v>105</v>
      </c>
      <c r="C46" s="6" t="s">
        <v>173</v>
      </c>
      <c r="D46" s="6" t="s">
        <v>103</v>
      </c>
      <c r="E46" s="9">
        <v>65.2</v>
      </c>
      <c r="F46" s="9">
        <v>80.42</v>
      </c>
      <c r="G46" s="10">
        <f t="shared" si="0"/>
        <v>72.81</v>
      </c>
    </row>
    <row r="47" spans="1:7" s="7" customFormat="1" ht="23.25" customHeight="1" x14ac:dyDescent="0.15">
      <c r="A47" s="8" t="s">
        <v>106</v>
      </c>
      <c r="B47" s="6" t="s">
        <v>107</v>
      </c>
      <c r="C47" s="6" t="s">
        <v>178</v>
      </c>
      <c r="D47" s="6" t="s">
        <v>103</v>
      </c>
      <c r="E47" s="9">
        <v>58.9</v>
      </c>
      <c r="F47" s="9">
        <v>76.84</v>
      </c>
      <c r="G47" s="10">
        <f t="shared" si="0"/>
        <v>67.87</v>
      </c>
    </row>
    <row r="48" spans="1:7" s="7" customFormat="1" ht="23.25" customHeight="1" x14ac:dyDescent="0.15">
      <c r="A48" s="8" t="s">
        <v>108</v>
      </c>
      <c r="B48" s="6" t="s">
        <v>109</v>
      </c>
      <c r="C48" s="6" t="s">
        <v>174</v>
      </c>
      <c r="D48" s="6" t="s">
        <v>110</v>
      </c>
      <c r="E48" s="9">
        <v>74.3</v>
      </c>
      <c r="F48" s="9">
        <v>85.5</v>
      </c>
      <c r="G48" s="10">
        <f t="shared" si="0"/>
        <v>79.900000000000006</v>
      </c>
    </row>
    <row r="49" spans="1:7" s="7" customFormat="1" ht="23.25" customHeight="1" x14ac:dyDescent="0.15">
      <c r="A49" s="8" t="s">
        <v>111</v>
      </c>
      <c r="B49" s="6" t="s">
        <v>112</v>
      </c>
      <c r="C49" s="6" t="s">
        <v>176</v>
      </c>
      <c r="D49" s="6" t="s">
        <v>110</v>
      </c>
      <c r="E49" s="9">
        <v>71.900000000000006</v>
      </c>
      <c r="F49" s="9">
        <v>82.76</v>
      </c>
      <c r="G49" s="10">
        <f t="shared" si="0"/>
        <v>77.330000000000013</v>
      </c>
    </row>
    <row r="50" spans="1:7" s="7" customFormat="1" ht="23.25" customHeight="1" x14ac:dyDescent="0.15">
      <c r="A50" s="8" t="s">
        <v>113</v>
      </c>
      <c r="B50" s="6" t="s">
        <v>114</v>
      </c>
      <c r="C50" s="6" t="s">
        <v>177</v>
      </c>
      <c r="D50" s="6" t="s">
        <v>110</v>
      </c>
      <c r="E50" s="9">
        <v>66.3</v>
      </c>
      <c r="F50" s="9">
        <v>83.64</v>
      </c>
      <c r="G50" s="10">
        <f t="shared" si="0"/>
        <v>74.97</v>
      </c>
    </row>
    <row r="51" spans="1:7" s="7" customFormat="1" ht="23.25" customHeight="1" x14ac:dyDescent="0.15">
      <c r="A51" s="8" t="s">
        <v>115</v>
      </c>
      <c r="B51" s="6" t="s">
        <v>116</v>
      </c>
      <c r="C51" s="6" t="s">
        <v>177</v>
      </c>
      <c r="D51" s="6" t="s">
        <v>117</v>
      </c>
      <c r="E51" s="9">
        <v>66.599999999999994</v>
      </c>
      <c r="F51" s="9">
        <v>83.72</v>
      </c>
      <c r="G51" s="10">
        <f t="shared" si="0"/>
        <v>75.16</v>
      </c>
    </row>
    <row r="52" spans="1:7" s="7" customFormat="1" ht="23.25" customHeight="1" x14ac:dyDescent="0.15">
      <c r="A52" s="8" t="s">
        <v>118</v>
      </c>
      <c r="B52" s="6" t="s">
        <v>119</v>
      </c>
      <c r="C52" s="6" t="s">
        <v>174</v>
      </c>
      <c r="D52" s="6" t="s">
        <v>117</v>
      </c>
      <c r="E52" s="9">
        <v>59.5</v>
      </c>
      <c r="F52" s="9">
        <v>80.42</v>
      </c>
      <c r="G52" s="10">
        <f t="shared" si="0"/>
        <v>69.960000000000008</v>
      </c>
    </row>
    <row r="53" spans="1:7" s="7" customFormat="1" ht="23.25" customHeight="1" x14ac:dyDescent="0.15">
      <c r="A53" s="8" t="s">
        <v>120</v>
      </c>
      <c r="B53" s="6" t="s">
        <v>121</v>
      </c>
      <c r="C53" s="6" t="s">
        <v>183</v>
      </c>
      <c r="D53" s="6" t="s">
        <v>122</v>
      </c>
      <c r="E53" s="9">
        <v>77.3</v>
      </c>
      <c r="F53" s="9">
        <v>80.319999999999993</v>
      </c>
      <c r="G53" s="10">
        <f t="shared" si="0"/>
        <v>78.81</v>
      </c>
    </row>
    <row r="54" spans="1:7" s="7" customFormat="1" ht="23.25" customHeight="1" x14ac:dyDescent="0.15">
      <c r="A54" s="8" t="s">
        <v>123</v>
      </c>
      <c r="B54" s="6" t="s">
        <v>124</v>
      </c>
      <c r="C54" s="6" t="s">
        <v>182</v>
      </c>
      <c r="D54" s="6" t="s">
        <v>122</v>
      </c>
      <c r="E54" s="9">
        <v>72.3</v>
      </c>
      <c r="F54" s="9">
        <v>80</v>
      </c>
      <c r="G54" s="10">
        <f t="shared" si="0"/>
        <v>76.150000000000006</v>
      </c>
    </row>
    <row r="55" spans="1:7" s="7" customFormat="1" ht="23.25" customHeight="1" x14ac:dyDescent="0.15">
      <c r="A55" s="8" t="s">
        <v>125</v>
      </c>
      <c r="B55" s="6" t="s">
        <v>126</v>
      </c>
      <c r="C55" s="6" t="s">
        <v>182</v>
      </c>
      <c r="D55" s="6" t="s">
        <v>122</v>
      </c>
      <c r="E55" s="9">
        <v>71.400000000000006</v>
      </c>
      <c r="F55" s="9">
        <v>80.7</v>
      </c>
      <c r="G55" s="10">
        <f t="shared" si="0"/>
        <v>76.050000000000011</v>
      </c>
    </row>
    <row r="56" spans="1:7" s="7" customFormat="1" ht="23.25" customHeight="1" x14ac:dyDescent="0.15">
      <c r="A56" s="8" t="s">
        <v>127</v>
      </c>
      <c r="B56" s="6" t="s">
        <v>128</v>
      </c>
      <c r="C56" s="6" t="s">
        <v>183</v>
      </c>
      <c r="D56" s="6" t="s">
        <v>122</v>
      </c>
      <c r="E56" s="9">
        <v>71.2</v>
      </c>
      <c r="F56" s="9">
        <v>79.56</v>
      </c>
      <c r="G56" s="10">
        <f t="shared" si="0"/>
        <v>75.38</v>
      </c>
    </row>
    <row r="57" spans="1:7" s="7" customFormat="1" ht="23.25" customHeight="1" x14ac:dyDescent="0.15">
      <c r="A57" s="8" t="s">
        <v>129</v>
      </c>
      <c r="B57" s="6" t="s">
        <v>130</v>
      </c>
      <c r="C57" s="6" t="s">
        <v>174</v>
      </c>
      <c r="D57" s="6" t="s">
        <v>122</v>
      </c>
      <c r="E57" s="9">
        <v>68</v>
      </c>
      <c r="F57" s="9">
        <v>78.58</v>
      </c>
      <c r="G57" s="10">
        <f t="shared" si="0"/>
        <v>73.289999999999992</v>
      </c>
    </row>
    <row r="58" spans="1:7" s="7" customFormat="1" ht="23.25" customHeight="1" x14ac:dyDescent="0.15">
      <c r="A58" s="8" t="s">
        <v>131</v>
      </c>
      <c r="B58" s="6" t="s">
        <v>132</v>
      </c>
      <c r="C58" s="6" t="s">
        <v>174</v>
      </c>
      <c r="D58" s="6" t="s">
        <v>122</v>
      </c>
      <c r="E58" s="9">
        <v>66.8</v>
      </c>
      <c r="F58" s="9">
        <v>79</v>
      </c>
      <c r="G58" s="10">
        <f t="shared" si="0"/>
        <v>72.900000000000006</v>
      </c>
    </row>
    <row r="59" spans="1:7" s="7" customFormat="1" ht="23.25" customHeight="1" x14ac:dyDescent="0.15">
      <c r="A59" s="8" t="s">
        <v>133</v>
      </c>
      <c r="B59" s="6" t="s">
        <v>134</v>
      </c>
      <c r="C59" s="6" t="s">
        <v>173</v>
      </c>
      <c r="D59" s="6" t="s">
        <v>135</v>
      </c>
      <c r="E59" s="9">
        <v>69.599999999999994</v>
      </c>
      <c r="F59" s="9">
        <v>80.16</v>
      </c>
      <c r="G59" s="10">
        <f t="shared" si="0"/>
        <v>74.88</v>
      </c>
    </row>
    <row r="60" spans="1:7" s="7" customFormat="1" ht="23.25" customHeight="1" x14ac:dyDescent="0.15">
      <c r="A60" s="8" t="s">
        <v>136</v>
      </c>
      <c r="B60" s="6" t="s">
        <v>137</v>
      </c>
      <c r="C60" s="6" t="s">
        <v>180</v>
      </c>
      <c r="D60" s="6" t="s">
        <v>135</v>
      </c>
      <c r="E60" s="9">
        <v>65.8</v>
      </c>
      <c r="F60" s="9">
        <v>82.34</v>
      </c>
      <c r="G60" s="10">
        <f t="shared" si="0"/>
        <v>74.069999999999993</v>
      </c>
    </row>
    <row r="61" spans="1:7" s="7" customFormat="1" ht="23.25" customHeight="1" x14ac:dyDescent="0.15">
      <c r="A61" s="8" t="s">
        <v>138</v>
      </c>
      <c r="B61" s="6" t="s">
        <v>139</v>
      </c>
      <c r="C61" s="6" t="s">
        <v>179</v>
      </c>
      <c r="D61" s="6" t="s">
        <v>140</v>
      </c>
      <c r="E61" s="9">
        <v>65.099999999999994</v>
      </c>
      <c r="F61" s="9">
        <v>78.540000000000006</v>
      </c>
      <c r="G61" s="10">
        <f t="shared" si="0"/>
        <v>71.819999999999993</v>
      </c>
    </row>
    <row r="62" spans="1:7" s="7" customFormat="1" ht="23.25" customHeight="1" x14ac:dyDescent="0.15">
      <c r="A62" s="8" t="s">
        <v>141</v>
      </c>
      <c r="B62" s="6" t="s">
        <v>142</v>
      </c>
      <c r="C62" s="6" t="s">
        <v>177</v>
      </c>
      <c r="D62" s="6" t="s">
        <v>140</v>
      </c>
      <c r="E62" s="9">
        <v>64</v>
      </c>
      <c r="F62" s="9">
        <v>78.92</v>
      </c>
      <c r="G62" s="10">
        <f t="shared" si="0"/>
        <v>71.460000000000008</v>
      </c>
    </row>
    <row r="63" spans="1:7" s="7" customFormat="1" ht="23.25" customHeight="1" x14ac:dyDescent="0.15">
      <c r="A63" s="8" t="s">
        <v>143</v>
      </c>
      <c r="B63" s="6" t="s">
        <v>144</v>
      </c>
      <c r="C63" s="6" t="s">
        <v>173</v>
      </c>
      <c r="D63" s="6" t="s">
        <v>140</v>
      </c>
      <c r="E63" s="9">
        <v>57.3</v>
      </c>
      <c r="F63" s="9">
        <v>79.02</v>
      </c>
      <c r="G63" s="10">
        <f t="shared" si="0"/>
        <v>68.16</v>
      </c>
    </row>
    <row r="64" spans="1:7" s="7" customFormat="1" ht="23.25" customHeight="1" x14ac:dyDescent="0.15">
      <c r="A64" s="8" t="s">
        <v>145</v>
      </c>
      <c r="B64" s="6" t="s">
        <v>146</v>
      </c>
      <c r="C64" s="6" t="s">
        <v>174</v>
      </c>
      <c r="D64" s="6" t="s">
        <v>147</v>
      </c>
      <c r="E64" s="9">
        <v>62.8</v>
      </c>
      <c r="F64" s="9">
        <v>83.66</v>
      </c>
      <c r="G64" s="10">
        <f t="shared" si="0"/>
        <v>73.22999999999999</v>
      </c>
    </row>
    <row r="65" spans="1:7" s="7" customFormat="1" ht="23.25" customHeight="1" x14ac:dyDescent="0.15">
      <c r="A65" s="8" t="s">
        <v>148</v>
      </c>
      <c r="B65" s="6" t="s">
        <v>149</v>
      </c>
      <c r="C65" s="6" t="s">
        <v>182</v>
      </c>
      <c r="D65" s="6" t="s">
        <v>147</v>
      </c>
      <c r="E65" s="9">
        <v>61.2</v>
      </c>
      <c r="F65" s="9">
        <v>80.739999999999995</v>
      </c>
      <c r="G65" s="10">
        <f t="shared" ref="G65:G74" si="1">E65*0.5+F65*0.5</f>
        <v>70.97</v>
      </c>
    </row>
    <row r="66" spans="1:7" s="7" customFormat="1" ht="23.25" customHeight="1" x14ac:dyDescent="0.15">
      <c r="A66" s="8" t="s">
        <v>150</v>
      </c>
      <c r="B66" s="6" t="s">
        <v>151</v>
      </c>
      <c r="C66" s="6" t="s">
        <v>173</v>
      </c>
      <c r="D66" s="6" t="s">
        <v>147</v>
      </c>
      <c r="E66" s="9">
        <v>58.2</v>
      </c>
      <c r="F66" s="9">
        <v>81.12</v>
      </c>
      <c r="G66" s="10">
        <f t="shared" si="1"/>
        <v>69.66</v>
      </c>
    </row>
    <row r="67" spans="1:7" s="7" customFormat="1" ht="23.25" customHeight="1" x14ac:dyDescent="0.15">
      <c r="A67" s="8" t="s">
        <v>152</v>
      </c>
      <c r="B67" s="6" t="s">
        <v>153</v>
      </c>
      <c r="C67" s="6" t="s">
        <v>180</v>
      </c>
      <c r="D67" s="6" t="s">
        <v>147</v>
      </c>
      <c r="E67" s="9">
        <v>59.2</v>
      </c>
      <c r="F67" s="9">
        <v>78.72</v>
      </c>
      <c r="G67" s="10">
        <f t="shared" si="1"/>
        <v>68.960000000000008</v>
      </c>
    </row>
    <row r="68" spans="1:7" s="7" customFormat="1" ht="23.25" customHeight="1" x14ac:dyDescent="0.15">
      <c r="A68" s="6" t="s">
        <v>154</v>
      </c>
      <c r="B68" s="6" t="s">
        <v>155</v>
      </c>
      <c r="C68" s="6" t="s">
        <v>181</v>
      </c>
      <c r="D68" s="6" t="s">
        <v>147</v>
      </c>
      <c r="E68" s="10">
        <v>57.8</v>
      </c>
      <c r="F68" s="10">
        <v>77.040000000000006</v>
      </c>
      <c r="G68" s="10">
        <f t="shared" si="1"/>
        <v>67.42</v>
      </c>
    </row>
    <row r="69" spans="1:7" s="7" customFormat="1" ht="23.25" customHeight="1" x14ac:dyDescent="0.15">
      <c r="A69" s="6" t="s">
        <v>156</v>
      </c>
      <c r="B69" s="6" t="s">
        <v>157</v>
      </c>
      <c r="C69" s="6" t="s">
        <v>176</v>
      </c>
      <c r="D69" s="6" t="s">
        <v>147</v>
      </c>
      <c r="E69" s="10">
        <v>53.5</v>
      </c>
      <c r="F69" s="10">
        <v>80.260000000000005</v>
      </c>
      <c r="G69" s="10">
        <f t="shared" si="1"/>
        <v>66.88</v>
      </c>
    </row>
    <row r="70" spans="1:7" s="7" customFormat="1" ht="23.25" customHeight="1" x14ac:dyDescent="0.15">
      <c r="A70" s="6" t="s">
        <v>158</v>
      </c>
      <c r="B70" s="6" t="s">
        <v>159</v>
      </c>
      <c r="C70" s="6" t="s">
        <v>183</v>
      </c>
      <c r="D70" s="6" t="s">
        <v>160</v>
      </c>
      <c r="E70" s="10">
        <v>58.8</v>
      </c>
      <c r="F70" s="10">
        <v>80.56</v>
      </c>
      <c r="G70" s="10">
        <f t="shared" si="1"/>
        <v>69.680000000000007</v>
      </c>
    </row>
    <row r="71" spans="1:7" s="7" customFormat="1" ht="23.25" customHeight="1" x14ac:dyDescent="0.15">
      <c r="A71" s="6" t="s">
        <v>161</v>
      </c>
      <c r="B71" s="6" t="s">
        <v>162</v>
      </c>
      <c r="C71" s="6" t="s">
        <v>177</v>
      </c>
      <c r="D71" s="6" t="s">
        <v>160</v>
      </c>
      <c r="E71" s="10">
        <v>60.7</v>
      </c>
      <c r="F71" s="10">
        <v>77.78</v>
      </c>
      <c r="G71" s="10">
        <f t="shared" si="1"/>
        <v>69.240000000000009</v>
      </c>
    </row>
    <row r="72" spans="1:7" s="7" customFormat="1" ht="23.25" customHeight="1" x14ac:dyDescent="0.15">
      <c r="A72" s="6" t="s">
        <v>163</v>
      </c>
      <c r="B72" s="6" t="s">
        <v>164</v>
      </c>
      <c r="C72" s="6" t="s">
        <v>173</v>
      </c>
      <c r="D72" s="6" t="s">
        <v>165</v>
      </c>
      <c r="E72" s="10">
        <v>64.7</v>
      </c>
      <c r="F72" s="10">
        <v>81.239999999999995</v>
      </c>
      <c r="G72" s="10">
        <f t="shared" si="1"/>
        <v>72.97</v>
      </c>
    </row>
    <row r="73" spans="1:7" s="7" customFormat="1" ht="23.25" customHeight="1" x14ac:dyDescent="0.15">
      <c r="A73" s="6" t="s">
        <v>166</v>
      </c>
      <c r="B73" s="6" t="s">
        <v>167</v>
      </c>
      <c r="C73" s="6" t="s">
        <v>181</v>
      </c>
      <c r="D73" s="6" t="s">
        <v>165</v>
      </c>
      <c r="E73" s="10">
        <v>59.5</v>
      </c>
      <c r="F73" s="10">
        <v>81.06</v>
      </c>
      <c r="G73" s="10">
        <f t="shared" si="1"/>
        <v>70.28</v>
      </c>
    </row>
    <row r="74" spans="1:7" s="7" customFormat="1" ht="23.25" customHeight="1" x14ac:dyDescent="0.15">
      <c r="A74" s="6" t="s">
        <v>168</v>
      </c>
      <c r="B74" s="6" t="s">
        <v>169</v>
      </c>
      <c r="C74" s="6" t="s">
        <v>179</v>
      </c>
      <c r="D74" s="6" t="s">
        <v>170</v>
      </c>
      <c r="E74" s="10">
        <v>65</v>
      </c>
      <c r="F74" s="10">
        <v>89.46</v>
      </c>
      <c r="G74" s="10">
        <f t="shared" si="1"/>
        <v>77.22999999999999</v>
      </c>
    </row>
  </sheetData>
  <mergeCells count="1">
    <mergeCell ref="A1:G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2020-12-31T03:16:28Z</dcterms:created>
  <dcterms:modified xsi:type="dcterms:W3CDTF">2020-12-31T06:23:04Z</dcterms:modified>
</cp:coreProperties>
</file>