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ADC" lockStructure="1"/>
  <bookViews>
    <workbookView windowWidth="28800" windowHeight="12540"/>
  </bookViews>
  <sheets>
    <sheet name="第一组" sheetId="6" r:id="rId1"/>
    <sheet name="第二组" sheetId="3" r:id="rId2"/>
    <sheet name="第三组" sheetId="7" r:id="rId3"/>
    <sheet name="第四组" sheetId="1" r:id="rId4"/>
    <sheet name="第五组" sheetId="2" r:id="rId5"/>
    <sheet name="第六组" sheetId="8" r:id="rId6"/>
    <sheet name="第七组" sheetId="4" r:id="rId7"/>
    <sheet name="第八组" sheetId="9" r:id="rId8"/>
    <sheet name="第九组" sheetId="5" r:id="rId9"/>
  </sheets>
  <calcPr calcId="144525"/>
</workbook>
</file>

<file path=xl/sharedStrings.xml><?xml version="1.0" encoding="utf-8"?>
<sst xmlns="http://schemas.openxmlformats.org/spreadsheetml/2006/main" count="1014" uniqueCount="338">
  <si>
    <t>报考旗县</t>
  </si>
  <si>
    <t>报考岗位</t>
  </si>
  <si>
    <t>考生号</t>
  </si>
  <si>
    <t>笔试成绩</t>
  </si>
  <si>
    <t>面试成绩</t>
  </si>
  <si>
    <t>总成绩</t>
  </si>
  <si>
    <t>科尔沁右前旗</t>
  </si>
  <si>
    <t>汉语+语文+小学</t>
  </si>
  <si>
    <t>20222130010</t>
  </si>
  <si>
    <t>20222130005</t>
  </si>
  <si>
    <t>20212230009</t>
  </si>
  <si>
    <t>20222130016</t>
  </si>
  <si>
    <t>20222430005</t>
  </si>
  <si>
    <t>20222130004</t>
  </si>
  <si>
    <t>20230130360</t>
  </si>
  <si>
    <t>20210330012</t>
  </si>
  <si>
    <t>20042930013</t>
  </si>
  <si>
    <t>20210330008</t>
  </si>
  <si>
    <t>20222130019</t>
  </si>
  <si>
    <t>20260130056</t>
  </si>
  <si>
    <t>20230130186</t>
  </si>
  <si>
    <t>20222130035</t>
  </si>
  <si>
    <t>20232230006</t>
  </si>
  <si>
    <t>20210330011</t>
  </si>
  <si>
    <t>20220130167</t>
  </si>
  <si>
    <t>20222230097</t>
  </si>
  <si>
    <t>20230130207</t>
  </si>
  <si>
    <t>20222130009</t>
  </si>
  <si>
    <t>20230130167</t>
  </si>
  <si>
    <t>20222430030</t>
  </si>
  <si>
    <t>20220130155</t>
  </si>
  <si>
    <t>20212230019</t>
  </si>
  <si>
    <t>20210330016</t>
  </si>
  <si>
    <t>20220130105</t>
  </si>
  <si>
    <t>20210130049</t>
  </si>
  <si>
    <t>20230130223</t>
  </si>
  <si>
    <t>20222330035</t>
  </si>
  <si>
    <t>20212230015</t>
  </si>
  <si>
    <t>20222430004</t>
  </si>
  <si>
    <t>20220130129</t>
  </si>
  <si>
    <t>20230130084</t>
  </si>
  <si>
    <t>20222130027</t>
  </si>
  <si>
    <t>20220130016</t>
  </si>
  <si>
    <t>20220130021</t>
  </si>
  <si>
    <t>20220130139</t>
  </si>
  <si>
    <t>20222130075</t>
  </si>
  <si>
    <t>20220130156</t>
  </si>
  <si>
    <t>20222430028</t>
  </si>
  <si>
    <t>20220130091</t>
  </si>
  <si>
    <t>20220130135</t>
  </si>
  <si>
    <t>20220130082</t>
  </si>
  <si>
    <t>20010530044</t>
  </si>
  <si>
    <t>20222230094</t>
  </si>
  <si>
    <t>20220130081</t>
  </si>
  <si>
    <t>20222130043</t>
  </si>
  <si>
    <t>20222430022</t>
  </si>
  <si>
    <t>20220130119</t>
  </si>
  <si>
    <t>乌兰浩特市</t>
  </si>
  <si>
    <t xml:space="preserve"> 汉语+语文+小学</t>
  </si>
  <si>
    <t>20230130138</t>
  </si>
  <si>
    <t>20230130271</t>
  </si>
  <si>
    <t>20222330060</t>
  </si>
  <si>
    <t>20010530099</t>
  </si>
  <si>
    <t>20220130122</t>
  </si>
  <si>
    <t>20220130134</t>
  </si>
  <si>
    <t>20230130279</t>
  </si>
  <si>
    <t>20222130037</t>
  </si>
  <si>
    <t>20222430016</t>
  </si>
  <si>
    <t>20212730002</t>
  </si>
  <si>
    <t>20220130097</t>
  </si>
  <si>
    <t>20230130020</t>
  </si>
  <si>
    <t>20220130001</t>
  </si>
  <si>
    <t>20220130010</t>
  </si>
  <si>
    <t>20230130159</t>
  </si>
  <si>
    <t>扎赉特旗</t>
  </si>
  <si>
    <t>20210130062</t>
  </si>
  <si>
    <t>20230130028</t>
  </si>
  <si>
    <t>20010230009</t>
  </si>
  <si>
    <t>20222330045</t>
  </si>
  <si>
    <t>20043030003</t>
  </si>
  <si>
    <t>20210130008</t>
  </si>
  <si>
    <t>20010530167</t>
  </si>
  <si>
    <t>20222330077</t>
  </si>
  <si>
    <t>20210330017</t>
  </si>
  <si>
    <t>20222330023</t>
  </si>
  <si>
    <t>20210330022</t>
  </si>
  <si>
    <t>20222330001</t>
  </si>
  <si>
    <t>20222330013</t>
  </si>
  <si>
    <t>20212230010</t>
  </si>
  <si>
    <t>20222330065</t>
  </si>
  <si>
    <t>20220130020</t>
  </si>
  <si>
    <t>20222330026</t>
  </si>
  <si>
    <t>20220130127</t>
  </si>
  <si>
    <t>20230130276</t>
  </si>
  <si>
    <t>20230130184</t>
  </si>
  <si>
    <t>20222330007</t>
  </si>
  <si>
    <t>20232230005</t>
  </si>
  <si>
    <t>20222230001</t>
  </si>
  <si>
    <t>20220130066</t>
  </si>
  <si>
    <t>科尔沁右中旗</t>
  </si>
  <si>
    <t>20222230054</t>
  </si>
  <si>
    <t>20222230052</t>
  </si>
  <si>
    <t>20220130085</t>
  </si>
  <si>
    <t>20222230003</t>
  </si>
  <si>
    <t>20220130128</t>
  </si>
  <si>
    <t>20222230068</t>
  </si>
  <si>
    <t>20230130292</t>
  </si>
  <si>
    <t>20222230084</t>
  </si>
  <si>
    <t>20222230023</t>
  </si>
  <si>
    <t>20222230002</t>
  </si>
  <si>
    <t>20042530018</t>
  </si>
  <si>
    <t>20220130079</t>
  </si>
  <si>
    <t>20222430017</t>
  </si>
  <si>
    <t>20222230011</t>
  </si>
  <si>
    <t>20222230022</t>
  </si>
  <si>
    <t>20212230016</t>
  </si>
  <si>
    <t>20222430018</t>
  </si>
  <si>
    <t>20232230023</t>
  </si>
  <si>
    <t>20222230006</t>
  </si>
  <si>
    <t>20222230067</t>
  </si>
  <si>
    <t>20040230057</t>
  </si>
  <si>
    <t>20222230004</t>
  </si>
  <si>
    <t>20222230114</t>
  </si>
  <si>
    <t>20220130124</t>
  </si>
  <si>
    <t>20222430033</t>
  </si>
  <si>
    <t>20230130278</t>
  </si>
  <si>
    <t>20010530173</t>
  </si>
  <si>
    <t>20222230009</t>
  </si>
  <si>
    <t>20230130009</t>
  </si>
  <si>
    <t>20040430055</t>
  </si>
  <si>
    <t xml:space="preserve"> 汉语+语文+初中</t>
  </si>
  <si>
    <t>20222430029</t>
  </si>
  <si>
    <t>20222130040</t>
  </si>
  <si>
    <t>20232630066</t>
  </si>
  <si>
    <t>20010530123</t>
  </si>
  <si>
    <t>20222430024</t>
  </si>
  <si>
    <t>20230130195</t>
  </si>
  <si>
    <t>20222230089</t>
  </si>
  <si>
    <t>20222130039</t>
  </si>
  <si>
    <t>20222130074</t>
  </si>
  <si>
    <t>20040230049</t>
  </si>
  <si>
    <t>20230130252</t>
  </si>
  <si>
    <t>20222130091</t>
  </si>
  <si>
    <t>20022230006</t>
  </si>
  <si>
    <t>20222230100</t>
  </si>
  <si>
    <t>20222430032</t>
  </si>
  <si>
    <t>20220130177</t>
  </si>
  <si>
    <t>20230130354</t>
  </si>
  <si>
    <t>20222230073</t>
  </si>
  <si>
    <t>20222130047</t>
  </si>
  <si>
    <t>20222230040</t>
  </si>
  <si>
    <t>20222230044</t>
  </si>
  <si>
    <t>20222230055</t>
  </si>
  <si>
    <t>20222230031</t>
  </si>
  <si>
    <t>20222230076</t>
  </si>
  <si>
    <t>20210330009</t>
  </si>
  <si>
    <t>20220130080</t>
  </si>
  <si>
    <t>20220130190</t>
  </si>
  <si>
    <t>20220130194</t>
  </si>
  <si>
    <t>20230130199</t>
  </si>
  <si>
    <t>20220130107</t>
  </si>
  <si>
    <t>20212330001</t>
  </si>
  <si>
    <t>20230130175</t>
  </si>
  <si>
    <t>20010230118</t>
  </si>
  <si>
    <t>20220130146</t>
  </si>
  <si>
    <t>20222330063</t>
  </si>
  <si>
    <t>20010530081</t>
  </si>
  <si>
    <t>20222330073</t>
  </si>
  <si>
    <t xml:space="preserve"> 汉语+道德与法治+小学</t>
  </si>
  <si>
    <t>20222430002</t>
  </si>
  <si>
    <t>20220130013</t>
  </si>
  <si>
    <t>20230130164</t>
  </si>
  <si>
    <t>20222130029</t>
  </si>
  <si>
    <t>20222330044</t>
  </si>
  <si>
    <t>20220130056</t>
  </si>
  <si>
    <t>20220130143</t>
  </si>
  <si>
    <t>20010330049</t>
  </si>
  <si>
    <t>20222130024</t>
  </si>
  <si>
    <t>20222230019</t>
  </si>
  <si>
    <t>20222230072</t>
  </si>
  <si>
    <t>20222130022</t>
  </si>
  <si>
    <t>20220130141</t>
  </si>
  <si>
    <t>20222330028</t>
  </si>
  <si>
    <t>20222130017</t>
  </si>
  <si>
    <t>20260130008</t>
  </si>
  <si>
    <t>20222130012</t>
  </si>
  <si>
    <t>20222130038</t>
  </si>
  <si>
    <t>20222430023</t>
  </si>
  <si>
    <t>20230130348</t>
  </si>
  <si>
    <t>20220130019</t>
  </si>
  <si>
    <t>20220130109</t>
  </si>
  <si>
    <t>20222130003</t>
  </si>
  <si>
    <t>20220130073</t>
  </si>
  <si>
    <t>20222130055</t>
  </si>
  <si>
    <t>20220130044</t>
  </si>
  <si>
    <t>20012330020</t>
  </si>
  <si>
    <t>20232330049</t>
  </si>
  <si>
    <t>20222330018</t>
  </si>
  <si>
    <t>20222230030</t>
  </si>
  <si>
    <t>20222330066</t>
  </si>
  <si>
    <t>20282430005</t>
  </si>
  <si>
    <t>20220130090</t>
  </si>
  <si>
    <t>20222430009</t>
  </si>
  <si>
    <t>20222230014</t>
  </si>
  <si>
    <t>20220130058</t>
  </si>
  <si>
    <t>20222230018</t>
  </si>
  <si>
    <t>20010330001</t>
  </si>
  <si>
    <t>20222430008</t>
  </si>
  <si>
    <t>20222230065</t>
  </si>
  <si>
    <t>20210330021</t>
  </si>
  <si>
    <t>20222230088</t>
  </si>
  <si>
    <t>20222230042</t>
  </si>
  <si>
    <t>20230130064</t>
  </si>
  <si>
    <t>20222230032</t>
  </si>
  <si>
    <t>20232330021</t>
  </si>
  <si>
    <t>20232330023</t>
  </si>
  <si>
    <t>20230130002</t>
  </si>
  <si>
    <t>20220130002</t>
  </si>
  <si>
    <t>20222230081</t>
  </si>
  <si>
    <t>20222230027</t>
  </si>
  <si>
    <t>20222230075</t>
  </si>
  <si>
    <t>20222230106</t>
  </si>
  <si>
    <t>20232430003</t>
  </si>
  <si>
    <t>20232630003</t>
  </si>
  <si>
    <t>20222330038</t>
  </si>
  <si>
    <t>20222330049</t>
  </si>
  <si>
    <t>20222330015</t>
  </si>
  <si>
    <t>20222330019</t>
  </si>
  <si>
    <t>20210230005</t>
  </si>
  <si>
    <t>20222330016</t>
  </si>
  <si>
    <t>20222330031</t>
  </si>
  <si>
    <t>20222330004</t>
  </si>
  <si>
    <t>20220130007</t>
  </si>
  <si>
    <t>20222330002</t>
  </si>
  <si>
    <t>20222330070</t>
  </si>
  <si>
    <t>汉语+道德与法治+初中</t>
  </si>
  <si>
    <t>20222130053</t>
  </si>
  <si>
    <t>20222130084</t>
  </si>
  <si>
    <t>20220130092</t>
  </si>
  <si>
    <t>20220130087</t>
  </si>
  <si>
    <t>20222330064</t>
  </si>
  <si>
    <t>20230130141</t>
  </si>
  <si>
    <t>20212230007</t>
  </si>
  <si>
    <t>20222430019</t>
  </si>
  <si>
    <t>20220130181</t>
  </si>
  <si>
    <t>20222230063</t>
  </si>
  <si>
    <t>20222130023</t>
  </si>
  <si>
    <t>20220130115</t>
  </si>
  <si>
    <t>20220130102</t>
  </si>
  <si>
    <t>20222430020</t>
  </si>
  <si>
    <t>20222130100</t>
  </si>
  <si>
    <t>20230130269</t>
  </si>
  <si>
    <t>20222130034</t>
  </si>
  <si>
    <t>20222130046</t>
  </si>
  <si>
    <t>20232330055</t>
  </si>
  <si>
    <t>20222430026</t>
  </si>
  <si>
    <t>20220130103</t>
  </si>
  <si>
    <t>20232530083</t>
  </si>
  <si>
    <t>20222130044</t>
  </si>
  <si>
    <t>20222130051</t>
  </si>
  <si>
    <t>20220130106</t>
  </si>
  <si>
    <t>20222230066</t>
  </si>
  <si>
    <t>20220130086</t>
  </si>
  <si>
    <t xml:space="preserve"> 汉语+道德与法治+初中</t>
  </si>
  <si>
    <t>20222330011</t>
  </si>
  <si>
    <t>20220130148</t>
  </si>
  <si>
    <t>20220130172</t>
  </si>
  <si>
    <t>20020630001</t>
  </si>
  <si>
    <t>20230130319</t>
  </si>
  <si>
    <t>20220130006</t>
  </si>
  <si>
    <t>20222330061</t>
  </si>
  <si>
    <t>20220130144</t>
  </si>
  <si>
    <t>20230130334</t>
  </si>
  <si>
    <t>20222330036</t>
  </si>
  <si>
    <t>汉语+历史+初中</t>
  </si>
  <si>
    <t>20222330052</t>
  </si>
  <si>
    <t>20222330048</t>
  </si>
  <si>
    <t>20220130178</t>
  </si>
  <si>
    <t>20212230006</t>
  </si>
  <si>
    <t>20232730012</t>
  </si>
  <si>
    <t>20222130030</t>
  </si>
  <si>
    <t>20222130031</t>
  </si>
  <si>
    <t>20222130059</t>
  </si>
  <si>
    <t>20230130302</t>
  </si>
  <si>
    <t>20012330017</t>
  </si>
  <si>
    <t>20222330046</t>
  </si>
  <si>
    <t>20222230074</t>
  </si>
  <si>
    <t>20012330019</t>
  </si>
  <si>
    <t>20220130179</t>
  </si>
  <si>
    <t>20010530101</t>
  </si>
  <si>
    <t>20222130097</t>
  </si>
  <si>
    <t>20222230083</t>
  </si>
  <si>
    <t>20220130173</t>
  </si>
  <si>
    <t>20222230095</t>
  </si>
  <si>
    <t>20222130054</t>
  </si>
  <si>
    <t>20012330015</t>
  </si>
  <si>
    <t>20222130103</t>
  </si>
  <si>
    <t>20222130033</t>
  </si>
  <si>
    <t>20230130389</t>
  </si>
  <si>
    <t>20222230085</t>
  </si>
  <si>
    <t>20222130014</t>
  </si>
  <si>
    <t>20222130093</t>
  </si>
  <si>
    <t>20222130089</t>
  </si>
  <si>
    <t>20222130104</t>
  </si>
  <si>
    <t>20220130088</t>
  </si>
  <si>
    <t>20232630057</t>
  </si>
  <si>
    <t>20010530027</t>
  </si>
  <si>
    <t>20222230086</t>
  </si>
  <si>
    <t>20010530127</t>
  </si>
  <si>
    <t>20220130011</t>
  </si>
  <si>
    <t>20222230043</t>
  </si>
  <si>
    <t>20010530168</t>
  </si>
  <si>
    <t>20232330041</t>
  </si>
  <si>
    <t>20222230090</t>
  </si>
  <si>
    <t xml:space="preserve"> 汉语+历史+初中</t>
  </si>
  <si>
    <t>20232230004</t>
  </si>
  <si>
    <t>20040230056</t>
  </si>
  <si>
    <t>20220130005</t>
  </si>
  <si>
    <t>20020430085</t>
  </si>
  <si>
    <t>20232330031</t>
  </si>
  <si>
    <t>20010530194</t>
  </si>
  <si>
    <t>20232530065</t>
  </si>
  <si>
    <t>20220130022</t>
  </si>
  <si>
    <t>20222230028</t>
  </si>
  <si>
    <t>20012330018</t>
  </si>
  <si>
    <t>20232730006</t>
  </si>
  <si>
    <t>20230130263</t>
  </si>
  <si>
    <t>20220130157</t>
  </si>
  <si>
    <t>20220130003</t>
  </si>
  <si>
    <t>20222330012</t>
  </si>
  <si>
    <t>20222330047</t>
  </si>
  <si>
    <t>20222330005</t>
  </si>
  <si>
    <t>20222330021</t>
  </si>
  <si>
    <t>20222230047</t>
  </si>
  <si>
    <t>20222330040</t>
  </si>
  <si>
    <t>20222330029</t>
  </si>
  <si>
    <t>20230130227</t>
  </si>
  <si>
    <t>20222330078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</si>
</sst>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176" fontId="0" fillId="0" borderId="2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pane ySplit="1" topLeftCell="A2" activePane="bottomLeft" state="frozen"/>
      <selection/>
      <selection pane="bottomLeft" activeCell="K46" sqref="K46"/>
    </sheetView>
  </sheetViews>
  <sheetFormatPr defaultColWidth="9" defaultRowHeight="13.5" outlineLevelCol="5"/>
  <cols>
    <col min="1" max="1" width="12.9083333333333" style="4" customWidth="1"/>
    <col min="2" max="2" width="15.0916666666667" style="4" customWidth="1"/>
    <col min="3" max="3" width="12.6333333333333" style="4" customWidth="1"/>
    <col min="4" max="6" width="12.625" style="23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ht="20" customHeight="1" spans="1:6">
      <c r="A2" s="45" t="s">
        <v>6</v>
      </c>
      <c r="B2" s="46" t="s">
        <v>7</v>
      </c>
      <c r="C2" s="46" t="s">
        <v>8</v>
      </c>
      <c r="D2" s="47">
        <v>213.5</v>
      </c>
      <c r="E2" s="27">
        <v>134.33</v>
      </c>
      <c r="F2" s="13">
        <f>D2/3*0.4+E2/1.5*0.6</f>
        <v>82.1986666666667</v>
      </c>
    </row>
    <row r="3" ht="20" customHeight="1" spans="1:6">
      <c r="A3" s="20" t="s">
        <v>6</v>
      </c>
      <c r="B3" s="10" t="s">
        <v>7</v>
      </c>
      <c r="C3" s="10" t="s">
        <v>9</v>
      </c>
      <c r="D3" s="11">
        <v>190.5</v>
      </c>
      <c r="E3" s="27">
        <v>140.67</v>
      </c>
      <c r="F3" s="13">
        <f>D3/3*0.4+E3/1.5*0.6</f>
        <v>81.668</v>
      </c>
    </row>
    <row r="4" ht="20" customHeight="1" spans="1:6">
      <c r="A4" s="20" t="s">
        <v>6</v>
      </c>
      <c r="B4" s="10" t="s">
        <v>7</v>
      </c>
      <c r="C4" s="10" t="s">
        <v>10</v>
      </c>
      <c r="D4" s="11">
        <v>202</v>
      </c>
      <c r="E4" s="27">
        <v>130.33</v>
      </c>
      <c r="F4" s="13">
        <f>D4/3*0.4+E4/1.5*0.6</f>
        <v>79.0653333333333</v>
      </c>
    </row>
    <row r="5" ht="20" customHeight="1" spans="1:6">
      <c r="A5" s="20" t="s">
        <v>6</v>
      </c>
      <c r="B5" s="10" t="s">
        <v>7</v>
      </c>
      <c r="C5" s="10" t="s">
        <v>11</v>
      </c>
      <c r="D5" s="11">
        <v>192</v>
      </c>
      <c r="E5" s="27">
        <v>131.67</v>
      </c>
      <c r="F5" s="13">
        <f>D5/3*0.4+E5/1.5*0.6</f>
        <v>78.268</v>
      </c>
    </row>
    <row r="6" ht="20" customHeight="1" spans="1:6">
      <c r="A6" s="20" t="s">
        <v>6</v>
      </c>
      <c r="B6" s="10" t="s">
        <v>7</v>
      </c>
      <c r="C6" s="10" t="s">
        <v>12</v>
      </c>
      <c r="D6" s="11">
        <v>189</v>
      </c>
      <c r="E6" s="27">
        <v>132.33</v>
      </c>
      <c r="F6" s="13">
        <f>D6/3*0.4+E6/1.5*0.6</f>
        <v>78.132</v>
      </c>
    </row>
    <row r="7" ht="20" customHeight="1" spans="1:6">
      <c r="A7" s="20" t="s">
        <v>6</v>
      </c>
      <c r="B7" s="10" t="s">
        <v>7</v>
      </c>
      <c r="C7" s="10" t="s">
        <v>13</v>
      </c>
      <c r="D7" s="11">
        <v>195</v>
      </c>
      <c r="E7" s="27">
        <v>130</v>
      </c>
      <c r="F7" s="13">
        <f>D7/3*0.4+E7/1.5*0.6</f>
        <v>78</v>
      </c>
    </row>
    <row r="8" ht="20" customHeight="1" spans="1:6">
      <c r="A8" s="20" t="s">
        <v>6</v>
      </c>
      <c r="B8" s="10" t="s">
        <v>7</v>
      </c>
      <c r="C8" s="10" t="s">
        <v>14</v>
      </c>
      <c r="D8" s="11">
        <v>180.5</v>
      </c>
      <c r="E8" s="27">
        <v>134.33</v>
      </c>
      <c r="F8" s="13">
        <f>D8/3*0.4+E8/1.5*0.6</f>
        <v>77.7986666666667</v>
      </c>
    </row>
    <row r="9" ht="20" customHeight="1" spans="1:6">
      <c r="A9" s="20" t="s">
        <v>6</v>
      </c>
      <c r="B9" s="10" t="s">
        <v>7</v>
      </c>
      <c r="C9" s="10" t="s">
        <v>15</v>
      </c>
      <c r="D9" s="11">
        <v>197.5</v>
      </c>
      <c r="E9" s="27">
        <v>127.67</v>
      </c>
      <c r="F9" s="13">
        <f>D9/3*0.4+E9/1.5*0.6</f>
        <v>77.4013333333333</v>
      </c>
    </row>
    <row r="10" ht="20" customHeight="1" spans="1:6">
      <c r="A10" s="20" t="s">
        <v>6</v>
      </c>
      <c r="B10" s="10" t="s">
        <v>7</v>
      </c>
      <c r="C10" s="10" t="s">
        <v>16</v>
      </c>
      <c r="D10" s="11">
        <v>183</v>
      </c>
      <c r="E10" s="27">
        <v>132</v>
      </c>
      <c r="F10" s="13">
        <f>D10/3*0.4+E10/1.5*0.6</f>
        <v>77.2</v>
      </c>
    </row>
    <row r="11" ht="20" customHeight="1" spans="1:6">
      <c r="A11" s="20" t="s">
        <v>6</v>
      </c>
      <c r="B11" s="10" t="s">
        <v>7</v>
      </c>
      <c r="C11" s="10" t="s">
        <v>17</v>
      </c>
      <c r="D11" s="11">
        <v>179.5</v>
      </c>
      <c r="E11" s="27">
        <v>133</v>
      </c>
      <c r="F11" s="13">
        <f>D11/3*0.4+E11/1.5*0.6</f>
        <v>77.1333333333333</v>
      </c>
    </row>
    <row r="12" ht="20" customHeight="1" spans="1:6">
      <c r="A12" s="20" t="s">
        <v>6</v>
      </c>
      <c r="B12" s="10" t="s">
        <v>7</v>
      </c>
      <c r="C12" s="10" t="s">
        <v>18</v>
      </c>
      <c r="D12" s="11">
        <v>192</v>
      </c>
      <c r="E12" s="27">
        <v>128.33</v>
      </c>
      <c r="F12" s="13">
        <f>D12/3*0.4+E12/1.5*0.6</f>
        <v>76.932</v>
      </c>
    </row>
    <row r="13" ht="20" customHeight="1" spans="1:6">
      <c r="A13" s="20" t="s">
        <v>6</v>
      </c>
      <c r="B13" s="10" t="s">
        <v>7</v>
      </c>
      <c r="C13" s="10" t="s">
        <v>19</v>
      </c>
      <c r="D13" s="11">
        <v>180.5</v>
      </c>
      <c r="E13" s="27">
        <v>131.33</v>
      </c>
      <c r="F13" s="13">
        <f>D13/3*0.4+E13/1.5*0.6</f>
        <v>76.5986666666667</v>
      </c>
    </row>
    <row r="14" ht="20" customHeight="1" spans="1:6">
      <c r="A14" s="20" t="s">
        <v>6</v>
      </c>
      <c r="B14" s="10" t="s">
        <v>7</v>
      </c>
      <c r="C14" s="10" t="s">
        <v>20</v>
      </c>
      <c r="D14" s="11">
        <v>176</v>
      </c>
      <c r="E14" s="27">
        <v>132.67</v>
      </c>
      <c r="F14" s="13">
        <f>D14/3*0.4+E14/1.5*0.6</f>
        <v>76.5346666666667</v>
      </c>
    </row>
    <row r="15" ht="20" customHeight="1" spans="1:6">
      <c r="A15" s="20" t="s">
        <v>6</v>
      </c>
      <c r="B15" s="10" t="s">
        <v>7</v>
      </c>
      <c r="C15" s="10" t="s">
        <v>21</v>
      </c>
      <c r="D15" s="11">
        <v>206</v>
      </c>
      <c r="E15" s="27">
        <v>122</v>
      </c>
      <c r="F15" s="13">
        <f>D15/3*0.4+E15/1.5*0.6</f>
        <v>76.2666666666667</v>
      </c>
    </row>
    <row r="16" ht="20" customHeight="1" spans="1:6">
      <c r="A16" s="20" t="s">
        <v>6</v>
      </c>
      <c r="B16" s="10" t="s">
        <v>7</v>
      </c>
      <c r="C16" s="10" t="s">
        <v>22</v>
      </c>
      <c r="D16" s="11">
        <v>200.5</v>
      </c>
      <c r="E16" s="27">
        <v>123.33</v>
      </c>
      <c r="F16" s="13">
        <f>D16/3*0.4+E16/1.5*0.6</f>
        <v>76.0653333333333</v>
      </c>
    </row>
    <row r="17" ht="20" customHeight="1" spans="1:6">
      <c r="A17" s="20" t="s">
        <v>6</v>
      </c>
      <c r="B17" s="10" t="s">
        <v>7</v>
      </c>
      <c r="C17" s="10" t="s">
        <v>23</v>
      </c>
      <c r="D17" s="11">
        <v>185.5</v>
      </c>
      <c r="E17" s="27">
        <v>128</v>
      </c>
      <c r="F17" s="13">
        <f>D17/3*0.4+E17/1.5*0.6</f>
        <v>75.9333333333333</v>
      </c>
    </row>
    <row r="18" ht="20" customHeight="1" spans="1:6">
      <c r="A18" s="20" t="s">
        <v>6</v>
      </c>
      <c r="B18" s="10" t="s">
        <v>7</v>
      </c>
      <c r="C18" s="10" t="s">
        <v>24</v>
      </c>
      <c r="D18" s="11">
        <v>177.5</v>
      </c>
      <c r="E18" s="27">
        <v>130</v>
      </c>
      <c r="F18" s="13">
        <f>D18/3*0.4+E18/1.5*0.6</f>
        <v>75.6666666666667</v>
      </c>
    </row>
    <row r="19" ht="20" customHeight="1" spans="1:6">
      <c r="A19" s="20" t="s">
        <v>6</v>
      </c>
      <c r="B19" s="10" t="s">
        <v>7</v>
      </c>
      <c r="C19" s="10" t="s">
        <v>25</v>
      </c>
      <c r="D19" s="11">
        <v>182.5</v>
      </c>
      <c r="E19" s="27">
        <v>128.33</v>
      </c>
      <c r="F19" s="13">
        <f>D19/3*0.4+E19/1.5*0.6</f>
        <v>75.6653333333333</v>
      </c>
    </row>
    <row r="20" ht="20" customHeight="1" spans="1:6">
      <c r="A20" s="20" t="s">
        <v>6</v>
      </c>
      <c r="B20" s="10" t="s">
        <v>7</v>
      </c>
      <c r="C20" s="10" t="s">
        <v>26</v>
      </c>
      <c r="D20" s="11">
        <v>194.5</v>
      </c>
      <c r="E20" s="27">
        <v>123.67</v>
      </c>
      <c r="F20" s="13">
        <f>D20/3*0.4+E20/1.5*0.6</f>
        <v>75.4013333333333</v>
      </c>
    </row>
    <row r="21" ht="20" customHeight="1" spans="1:6">
      <c r="A21" s="20" t="s">
        <v>6</v>
      </c>
      <c r="B21" s="10" t="s">
        <v>7</v>
      </c>
      <c r="C21" s="10" t="s">
        <v>27</v>
      </c>
      <c r="D21" s="11">
        <v>186</v>
      </c>
      <c r="E21" s="27">
        <v>125.33</v>
      </c>
      <c r="F21" s="13">
        <f>D21/3*0.4+E21/1.5*0.6</f>
        <v>74.932</v>
      </c>
    </row>
    <row r="22" ht="20" customHeight="1" spans="1:6">
      <c r="A22" s="20" t="s">
        <v>6</v>
      </c>
      <c r="B22" s="10" t="s">
        <v>7</v>
      </c>
      <c r="C22" s="10" t="s">
        <v>28</v>
      </c>
      <c r="D22" s="11">
        <v>210</v>
      </c>
      <c r="E22" s="27">
        <v>117.33</v>
      </c>
      <c r="F22" s="13">
        <f>D22/3*0.4+E22/1.5*0.6</f>
        <v>74.932</v>
      </c>
    </row>
    <row r="23" ht="20" customHeight="1" spans="1:6">
      <c r="A23" s="20" t="s">
        <v>6</v>
      </c>
      <c r="B23" s="10" t="s">
        <v>7</v>
      </c>
      <c r="C23" s="10" t="s">
        <v>29</v>
      </c>
      <c r="D23" s="11">
        <v>187.5</v>
      </c>
      <c r="E23" s="27">
        <v>124</v>
      </c>
      <c r="F23" s="13">
        <f>D23/3*0.4+E23/1.5*0.6</f>
        <v>74.6</v>
      </c>
    </row>
    <row r="24" ht="20" customHeight="1" spans="1:6">
      <c r="A24" s="20" t="s">
        <v>6</v>
      </c>
      <c r="B24" s="10" t="s">
        <v>7</v>
      </c>
      <c r="C24" s="10" t="s">
        <v>30</v>
      </c>
      <c r="D24" s="11">
        <v>190</v>
      </c>
      <c r="E24" s="27">
        <v>122.67</v>
      </c>
      <c r="F24" s="13">
        <f>D24/3*0.4+E24/1.5*0.6</f>
        <v>74.4013333333333</v>
      </c>
    </row>
    <row r="25" ht="20" customHeight="1" spans="1:6">
      <c r="A25" s="20" t="s">
        <v>6</v>
      </c>
      <c r="B25" s="10" t="s">
        <v>7</v>
      </c>
      <c r="C25" s="10" t="s">
        <v>31</v>
      </c>
      <c r="D25" s="11">
        <v>180.5</v>
      </c>
      <c r="E25" s="27">
        <v>125.67</v>
      </c>
      <c r="F25" s="13">
        <f>D25/3*0.4+E25/1.5*0.6</f>
        <v>74.3346666666667</v>
      </c>
    </row>
    <row r="26" ht="20" customHeight="1" spans="1:6">
      <c r="A26" s="20" t="s">
        <v>6</v>
      </c>
      <c r="B26" s="10" t="s">
        <v>7</v>
      </c>
      <c r="C26" s="10" t="s">
        <v>32</v>
      </c>
      <c r="D26" s="11">
        <v>187</v>
      </c>
      <c r="E26" s="27">
        <v>122.67</v>
      </c>
      <c r="F26" s="13">
        <f>D26/3*0.4+E26/1.5*0.6</f>
        <v>74.0013333333333</v>
      </c>
    </row>
    <row r="27" ht="20" customHeight="1" spans="1:6">
      <c r="A27" s="20" t="s">
        <v>6</v>
      </c>
      <c r="B27" s="10" t="s">
        <v>7</v>
      </c>
      <c r="C27" s="10" t="s">
        <v>33</v>
      </c>
      <c r="D27" s="11">
        <v>180.5</v>
      </c>
      <c r="E27" s="27">
        <v>124.67</v>
      </c>
      <c r="F27" s="13">
        <f>D27/3*0.4+E27/1.5*0.6</f>
        <v>73.9346666666667</v>
      </c>
    </row>
    <row r="28" ht="20" customHeight="1" spans="1:6">
      <c r="A28" s="20" t="s">
        <v>6</v>
      </c>
      <c r="B28" s="10" t="s">
        <v>7</v>
      </c>
      <c r="C28" s="10" t="s">
        <v>34</v>
      </c>
      <c r="D28" s="11">
        <v>213</v>
      </c>
      <c r="E28" s="27">
        <v>113.67</v>
      </c>
      <c r="F28" s="13">
        <f>D28/3*0.4+E28/1.5*0.6</f>
        <v>73.868</v>
      </c>
    </row>
    <row r="29" ht="20" customHeight="1" spans="1:6">
      <c r="A29" s="20" t="s">
        <v>6</v>
      </c>
      <c r="B29" s="10" t="s">
        <v>7</v>
      </c>
      <c r="C29" s="10" t="s">
        <v>35</v>
      </c>
      <c r="D29" s="11">
        <v>181.5</v>
      </c>
      <c r="E29" s="27">
        <v>123.67</v>
      </c>
      <c r="F29" s="13">
        <f>D29/3*0.4+E29/1.5*0.6</f>
        <v>73.668</v>
      </c>
    </row>
    <row r="30" ht="20" customHeight="1" spans="1:6">
      <c r="A30" s="20" t="s">
        <v>6</v>
      </c>
      <c r="B30" s="10" t="s">
        <v>7</v>
      </c>
      <c r="C30" s="10" t="s">
        <v>36</v>
      </c>
      <c r="D30" s="11">
        <v>181.5</v>
      </c>
      <c r="E30" s="27">
        <v>123.67</v>
      </c>
      <c r="F30" s="13">
        <f>D30/3*0.4+E30/1.5*0.6</f>
        <v>73.668</v>
      </c>
    </row>
    <row r="31" ht="20" customHeight="1" spans="1:6">
      <c r="A31" s="20" t="s">
        <v>6</v>
      </c>
      <c r="B31" s="10" t="s">
        <v>7</v>
      </c>
      <c r="C31" s="10" t="s">
        <v>37</v>
      </c>
      <c r="D31" s="11">
        <v>184.5</v>
      </c>
      <c r="E31" s="27">
        <v>122</v>
      </c>
      <c r="F31" s="13">
        <f>D31/3*0.4+E31/1.5*0.6</f>
        <v>73.4</v>
      </c>
    </row>
    <row r="32" ht="20" customHeight="1" spans="1:6">
      <c r="A32" s="20" t="s">
        <v>6</v>
      </c>
      <c r="B32" s="10" t="s">
        <v>7</v>
      </c>
      <c r="C32" s="10" t="s">
        <v>38</v>
      </c>
      <c r="D32" s="11">
        <v>194.5</v>
      </c>
      <c r="E32" s="27">
        <v>118</v>
      </c>
      <c r="F32" s="13">
        <f>D32/3*0.4+E32/1.5*0.6</f>
        <v>73.1333333333333</v>
      </c>
    </row>
    <row r="33" ht="20" customHeight="1" spans="1:6">
      <c r="A33" s="20" t="s">
        <v>6</v>
      </c>
      <c r="B33" s="10" t="s">
        <v>7</v>
      </c>
      <c r="C33" s="10" t="s">
        <v>39</v>
      </c>
      <c r="D33" s="11">
        <v>193.5</v>
      </c>
      <c r="E33" s="27">
        <v>118</v>
      </c>
      <c r="F33" s="13">
        <f>D33/3*0.4+E33/1.5*0.6</f>
        <v>73</v>
      </c>
    </row>
    <row r="34" ht="20" customHeight="1" spans="1:6">
      <c r="A34" s="20" t="s">
        <v>6</v>
      </c>
      <c r="B34" s="10" t="s">
        <v>7</v>
      </c>
      <c r="C34" s="10" t="s">
        <v>40</v>
      </c>
      <c r="D34" s="11">
        <v>192</v>
      </c>
      <c r="E34" s="27">
        <v>118.33</v>
      </c>
      <c r="F34" s="13">
        <f>D34/3*0.4+E34/1.5*0.6</f>
        <v>72.932</v>
      </c>
    </row>
    <row r="35" ht="20" customHeight="1" spans="1:6">
      <c r="A35" s="20" t="s">
        <v>6</v>
      </c>
      <c r="B35" s="10" t="s">
        <v>7</v>
      </c>
      <c r="C35" s="10" t="s">
        <v>41</v>
      </c>
      <c r="D35" s="11">
        <v>187.5</v>
      </c>
      <c r="E35" s="27">
        <v>119.33</v>
      </c>
      <c r="F35" s="13">
        <f>D35/3*0.4+E35/1.5*0.6</f>
        <v>72.732</v>
      </c>
    </row>
    <row r="36" ht="20" customHeight="1" spans="1:6">
      <c r="A36" s="20" t="s">
        <v>6</v>
      </c>
      <c r="B36" s="10" t="s">
        <v>7</v>
      </c>
      <c r="C36" s="10" t="s">
        <v>42</v>
      </c>
      <c r="D36" s="11">
        <v>175</v>
      </c>
      <c r="E36" s="27">
        <v>122.33</v>
      </c>
      <c r="F36" s="13">
        <f>D36/3*0.4+E36/1.5*0.6</f>
        <v>72.2653333333333</v>
      </c>
    </row>
    <row r="37" ht="20" customHeight="1" spans="1:6">
      <c r="A37" s="20" t="s">
        <v>6</v>
      </c>
      <c r="B37" s="10" t="s">
        <v>7</v>
      </c>
      <c r="C37" s="10" t="s">
        <v>43</v>
      </c>
      <c r="D37" s="11">
        <v>184.5</v>
      </c>
      <c r="E37" s="27">
        <v>118.67</v>
      </c>
      <c r="F37" s="13">
        <f>D37/3*0.4+E37/1.5*0.6</f>
        <v>72.068</v>
      </c>
    </row>
    <row r="38" ht="20" customHeight="1" spans="1:6">
      <c r="A38" s="20" t="s">
        <v>6</v>
      </c>
      <c r="B38" s="10" t="s">
        <v>7</v>
      </c>
      <c r="C38" s="10" t="s">
        <v>44</v>
      </c>
      <c r="D38" s="11">
        <v>175</v>
      </c>
      <c r="E38" s="27">
        <v>121.33</v>
      </c>
      <c r="F38" s="13">
        <f>D38/3*0.4+E38/1.5*0.6</f>
        <v>71.8653333333333</v>
      </c>
    </row>
    <row r="39" ht="20" customHeight="1" spans="1:6">
      <c r="A39" s="20" t="s">
        <v>6</v>
      </c>
      <c r="B39" s="10" t="s">
        <v>7</v>
      </c>
      <c r="C39" s="10" t="s">
        <v>45</v>
      </c>
      <c r="D39" s="11">
        <v>178</v>
      </c>
      <c r="E39" s="27">
        <v>120.33</v>
      </c>
      <c r="F39" s="13">
        <f>D39/3*0.4+E39/1.5*0.6</f>
        <v>71.8653333333333</v>
      </c>
    </row>
    <row r="40" ht="20" customHeight="1" spans="1:6">
      <c r="A40" s="20" t="s">
        <v>6</v>
      </c>
      <c r="B40" s="10" t="s">
        <v>7</v>
      </c>
      <c r="C40" s="10" t="s">
        <v>46</v>
      </c>
      <c r="D40" s="11">
        <v>179</v>
      </c>
      <c r="E40" s="27">
        <v>119.33</v>
      </c>
      <c r="F40" s="13">
        <f>D40/3*0.4+E40/1.5*0.6</f>
        <v>71.5986666666667</v>
      </c>
    </row>
    <row r="41" ht="20" customHeight="1" spans="1:6">
      <c r="A41" s="20" t="s">
        <v>6</v>
      </c>
      <c r="B41" s="10" t="s">
        <v>7</v>
      </c>
      <c r="C41" s="10" t="s">
        <v>47</v>
      </c>
      <c r="D41" s="11">
        <v>188</v>
      </c>
      <c r="E41" s="27">
        <v>115</v>
      </c>
      <c r="F41" s="13">
        <f>D41/3*0.4+E41/1.5*0.6</f>
        <v>71.0666666666667</v>
      </c>
    </row>
    <row r="42" ht="20" customHeight="1" spans="1:6">
      <c r="A42" s="20" t="s">
        <v>6</v>
      </c>
      <c r="B42" s="10" t="s">
        <v>7</v>
      </c>
      <c r="C42" s="10" t="s">
        <v>48</v>
      </c>
      <c r="D42" s="11">
        <v>180.5</v>
      </c>
      <c r="E42" s="27">
        <v>117.33</v>
      </c>
      <c r="F42" s="13">
        <f>D42/3*0.4+E42/1.5*0.6</f>
        <v>70.9986666666667</v>
      </c>
    </row>
    <row r="43" ht="20" customHeight="1" spans="1:6">
      <c r="A43" s="20" t="s">
        <v>6</v>
      </c>
      <c r="B43" s="10" t="s">
        <v>7</v>
      </c>
      <c r="C43" s="10" t="s">
        <v>49</v>
      </c>
      <c r="D43" s="11">
        <v>189</v>
      </c>
      <c r="E43" s="27">
        <v>112.33</v>
      </c>
      <c r="F43" s="13">
        <f>D43/3*0.4+E43/1.5*0.6</f>
        <v>70.132</v>
      </c>
    </row>
    <row r="44" ht="20" customHeight="1" spans="1:6">
      <c r="A44" s="20" t="s">
        <v>6</v>
      </c>
      <c r="B44" s="10" t="s">
        <v>7</v>
      </c>
      <c r="C44" s="10" t="s">
        <v>50</v>
      </c>
      <c r="D44" s="11">
        <v>179.5</v>
      </c>
      <c r="E44" s="27">
        <v>115.33</v>
      </c>
      <c r="F44" s="13">
        <f>D44/3*0.4+E44/1.5*0.6</f>
        <v>70.0653333333333</v>
      </c>
    </row>
    <row r="45" ht="20" customHeight="1" spans="1:6">
      <c r="A45" s="20" t="s">
        <v>6</v>
      </c>
      <c r="B45" s="10" t="s">
        <v>7</v>
      </c>
      <c r="C45" s="10" t="s">
        <v>51</v>
      </c>
      <c r="D45" s="11">
        <v>181.5</v>
      </c>
      <c r="E45" s="27">
        <v>113.33</v>
      </c>
      <c r="F45" s="13">
        <f>D45/3*0.4+E45/1.5*0.6</f>
        <v>69.532</v>
      </c>
    </row>
    <row r="46" ht="20" customHeight="1" spans="1:6">
      <c r="A46" s="20" t="s">
        <v>6</v>
      </c>
      <c r="B46" s="10" t="s">
        <v>7</v>
      </c>
      <c r="C46" s="10" t="s">
        <v>52</v>
      </c>
      <c r="D46" s="11">
        <v>186</v>
      </c>
      <c r="E46" s="27">
        <v>111</v>
      </c>
      <c r="F46" s="13">
        <f>D46/3*0.4+E46/1.5*0.6</f>
        <v>69.2</v>
      </c>
    </row>
    <row r="47" ht="20" customHeight="1" spans="1:6">
      <c r="A47" s="20" t="s">
        <v>6</v>
      </c>
      <c r="B47" s="10" t="s">
        <v>7</v>
      </c>
      <c r="C47" s="10" t="s">
        <v>53</v>
      </c>
      <c r="D47" s="11">
        <v>174.5</v>
      </c>
      <c r="E47" s="27">
        <v>112.33</v>
      </c>
      <c r="F47" s="13">
        <f>D47/3*0.4+E47/1.5*0.6</f>
        <v>68.1986666666667</v>
      </c>
    </row>
    <row r="48" ht="20" customHeight="1" spans="1:6">
      <c r="A48" s="20" t="s">
        <v>6</v>
      </c>
      <c r="B48" s="10" t="s">
        <v>7</v>
      </c>
      <c r="C48" s="10" t="s">
        <v>54</v>
      </c>
      <c r="D48" s="11">
        <v>179.5</v>
      </c>
      <c r="E48" s="27">
        <v>0</v>
      </c>
      <c r="F48" s="13">
        <f>D48/3*0.4+E48/1.5*0.6</f>
        <v>23.9333333333333</v>
      </c>
    </row>
    <row r="49" ht="20" customHeight="1" spans="1:6">
      <c r="A49" s="20" t="s">
        <v>6</v>
      </c>
      <c r="B49" s="10" t="s">
        <v>7</v>
      </c>
      <c r="C49" s="10" t="s">
        <v>55</v>
      </c>
      <c r="D49" s="11">
        <v>176.5</v>
      </c>
      <c r="E49" s="27">
        <v>0</v>
      </c>
      <c r="F49" s="13">
        <f>D49/3*0.4+E49/1.5*0.6</f>
        <v>23.5333333333333</v>
      </c>
    </row>
    <row r="50" ht="20" customHeight="1" spans="1:6">
      <c r="A50" s="20" t="s">
        <v>6</v>
      </c>
      <c r="B50" s="10" t="s">
        <v>7</v>
      </c>
      <c r="C50" s="10" t="s">
        <v>56</v>
      </c>
      <c r="D50" s="11">
        <v>174.5</v>
      </c>
      <c r="E50" s="27">
        <v>0</v>
      </c>
      <c r="F50" s="13">
        <f>D50/3*0.4+E50/1.5*0.6</f>
        <v>23.2666666666667</v>
      </c>
    </row>
  </sheetData>
  <sheetProtection password="EADC" sheet="1" objects="1"/>
  <sortState ref="A2:M50">
    <sortCondition ref="F2" descending="1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ySplit="1" topLeftCell="A2" activePane="bottomLeft" state="frozen"/>
      <selection/>
      <selection pane="bottomLeft" activeCell="J19" sqref="J19"/>
    </sheetView>
  </sheetViews>
  <sheetFormatPr defaultColWidth="9" defaultRowHeight="13.5" outlineLevelCol="5"/>
  <cols>
    <col min="1" max="1" width="10.9083333333333" style="4" customWidth="1"/>
    <col min="2" max="2" width="16.2666666666667" style="4" customWidth="1"/>
    <col min="3" max="3" width="12.6333333333333" style="4" customWidth="1"/>
    <col min="4" max="4" width="12.625" style="23" customWidth="1"/>
    <col min="5" max="6" width="12.625" style="5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s="2" customFormat="1" ht="20" customHeight="1" spans="1:6">
      <c r="A2" s="48" t="s">
        <v>57</v>
      </c>
      <c r="B2" s="48" t="s">
        <v>58</v>
      </c>
      <c r="C2" s="48" t="s">
        <v>59</v>
      </c>
      <c r="D2" s="40">
        <v>192</v>
      </c>
      <c r="E2" s="16">
        <v>122.67</v>
      </c>
      <c r="F2" s="16">
        <f>D2/3*0.4+E2/1.5*0.6</f>
        <v>74.668</v>
      </c>
    </row>
    <row r="3" s="2" customFormat="1" ht="20" customHeight="1" spans="1:6">
      <c r="A3" s="48" t="s">
        <v>57</v>
      </c>
      <c r="B3" s="48" t="s">
        <v>58</v>
      </c>
      <c r="C3" s="48" t="s">
        <v>60</v>
      </c>
      <c r="D3" s="40">
        <v>197.5</v>
      </c>
      <c r="E3" s="16">
        <v>117.67</v>
      </c>
      <c r="F3" s="16">
        <f>D3/3*0.4+E3/1.5*0.6</f>
        <v>73.4013333333333</v>
      </c>
    </row>
    <row r="4" s="2" customFormat="1" ht="20" customHeight="1" spans="1:6">
      <c r="A4" s="48" t="s">
        <v>57</v>
      </c>
      <c r="B4" s="48" t="s">
        <v>58</v>
      </c>
      <c r="C4" s="48" t="s">
        <v>61</v>
      </c>
      <c r="D4" s="40">
        <v>199.5</v>
      </c>
      <c r="E4" s="16">
        <v>116.67</v>
      </c>
      <c r="F4" s="16">
        <f>D4/3*0.4+E4/1.5*0.6</f>
        <v>73.268</v>
      </c>
    </row>
    <row r="5" s="2" customFormat="1" ht="20" customHeight="1" spans="1:6">
      <c r="A5" s="48" t="s">
        <v>57</v>
      </c>
      <c r="B5" s="48" t="s">
        <v>58</v>
      </c>
      <c r="C5" s="48" t="s">
        <v>62</v>
      </c>
      <c r="D5" s="40">
        <v>180</v>
      </c>
      <c r="E5" s="16">
        <v>117</v>
      </c>
      <c r="F5" s="16">
        <f>D5/3*0.4+E5/1.5*0.6</f>
        <v>70.8</v>
      </c>
    </row>
    <row r="6" s="2" customFormat="1" ht="20" customHeight="1" spans="1:6">
      <c r="A6" s="48" t="s">
        <v>57</v>
      </c>
      <c r="B6" s="48" t="s">
        <v>58</v>
      </c>
      <c r="C6" s="48" t="s">
        <v>63</v>
      </c>
      <c r="D6" s="40">
        <v>190.5</v>
      </c>
      <c r="E6" s="16">
        <v>112.33</v>
      </c>
      <c r="F6" s="16">
        <f>D6/3*0.4+E6/1.5*0.6</f>
        <v>70.332</v>
      </c>
    </row>
    <row r="7" s="2" customFormat="1" ht="20" customHeight="1" spans="1:6">
      <c r="A7" s="48" t="s">
        <v>57</v>
      </c>
      <c r="B7" s="48" t="s">
        <v>58</v>
      </c>
      <c r="C7" s="48" t="s">
        <v>64</v>
      </c>
      <c r="D7" s="40">
        <v>182.5</v>
      </c>
      <c r="E7" s="16">
        <v>114</v>
      </c>
      <c r="F7" s="16">
        <f>D7/3*0.4+E7/1.5*0.6</f>
        <v>69.9333333333333</v>
      </c>
    </row>
    <row r="8" s="2" customFormat="1" ht="20" customHeight="1" spans="1:6">
      <c r="A8" s="48" t="s">
        <v>57</v>
      </c>
      <c r="B8" s="48" t="s">
        <v>58</v>
      </c>
      <c r="C8" s="48" t="s">
        <v>65</v>
      </c>
      <c r="D8" s="40">
        <v>171.5</v>
      </c>
      <c r="E8" s="16">
        <v>116.33</v>
      </c>
      <c r="F8" s="16">
        <f>D8/3*0.4+E8/1.5*0.6</f>
        <v>69.3986666666667</v>
      </c>
    </row>
    <row r="9" s="2" customFormat="1" ht="20" customHeight="1" spans="1:6">
      <c r="A9" s="48" t="s">
        <v>57</v>
      </c>
      <c r="B9" s="48" t="s">
        <v>58</v>
      </c>
      <c r="C9" s="48" t="s">
        <v>66</v>
      </c>
      <c r="D9" s="40">
        <v>170.5</v>
      </c>
      <c r="E9" s="16">
        <v>114.67</v>
      </c>
      <c r="F9" s="16">
        <f>D9/3*0.4+E9/1.5*0.6</f>
        <v>68.6013333333333</v>
      </c>
    </row>
    <row r="10" s="2" customFormat="1" ht="20" customHeight="1" spans="1:6">
      <c r="A10" s="48" t="s">
        <v>57</v>
      </c>
      <c r="B10" s="48" t="s">
        <v>58</v>
      </c>
      <c r="C10" s="48" t="s">
        <v>67</v>
      </c>
      <c r="D10" s="40">
        <v>180.5</v>
      </c>
      <c r="E10" s="16">
        <v>111.33</v>
      </c>
      <c r="F10" s="16">
        <f>D10/3*0.4+E10/1.5*0.6</f>
        <v>68.5986666666667</v>
      </c>
    </row>
    <row r="11" s="2" customFormat="1" ht="20" customHeight="1" spans="1:6">
      <c r="A11" s="48" t="s">
        <v>57</v>
      </c>
      <c r="B11" s="48" t="s">
        <v>58</v>
      </c>
      <c r="C11" s="48" t="s">
        <v>68</v>
      </c>
      <c r="D11" s="40">
        <v>192</v>
      </c>
      <c r="E11" s="16">
        <v>106</v>
      </c>
      <c r="F11" s="16">
        <f>D11/3*0.4+E11/1.5*0.6</f>
        <v>68</v>
      </c>
    </row>
    <row r="12" s="2" customFormat="1" ht="20" customHeight="1" spans="1:6">
      <c r="A12" s="48" t="s">
        <v>57</v>
      </c>
      <c r="B12" s="48" t="s">
        <v>58</v>
      </c>
      <c r="C12" s="48" t="s">
        <v>69</v>
      </c>
      <c r="D12" s="40">
        <v>180.5</v>
      </c>
      <c r="E12" s="16">
        <v>106.33</v>
      </c>
      <c r="F12" s="16">
        <f>D12/3*0.4+E12/1.5*0.6</f>
        <v>66.5986666666667</v>
      </c>
    </row>
    <row r="13" s="2" customFormat="1" ht="20" customHeight="1" spans="1:6">
      <c r="A13" s="48" t="s">
        <v>57</v>
      </c>
      <c r="B13" s="48" t="s">
        <v>58</v>
      </c>
      <c r="C13" s="48" t="s">
        <v>70</v>
      </c>
      <c r="D13" s="40">
        <v>170.5</v>
      </c>
      <c r="E13" s="16">
        <v>107.67</v>
      </c>
      <c r="F13" s="16">
        <f>D13/3*0.4+E13/1.5*0.6</f>
        <v>65.8013333333333</v>
      </c>
    </row>
    <row r="14" s="2" customFormat="1" ht="20" customHeight="1" spans="1:6">
      <c r="A14" s="48" t="s">
        <v>57</v>
      </c>
      <c r="B14" s="48" t="s">
        <v>58</v>
      </c>
      <c r="C14" s="48" t="s">
        <v>71</v>
      </c>
      <c r="D14" s="40">
        <v>170.5</v>
      </c>
      <c r="E14" s="16">
        <v>107</v>
      </c>
      <c r="F14" s="16">
        <f>D14/3*0.4+E14/1.5*0.6</f>
        <v>65.5333333333333</v>
      </c>
    </row>
    <row r="15" s="2" customFormat="1" ht="20" customHeight="1" spans="1:6">
      <c r="A15" s="48" t="s">
        <v>57</v>
      </c>
      <c r="B15" s="48" t="s">
        <v>58</v>
      </c>
      <c r="C15" s="48" t="s">
        <v>72</v>
      </c>
      <c r="D15" s="40">
        <v>175</v>
      </c>
      <c r="E15" s="16">
        <v>100.67</v>
      </c>
      <c r="F15" s="16">
        <f>D15/3*0.4+E15/1.5*0.6</f>
        <v>63.6013333333333</v>
      </c>
    </row>
    <row r="16" s="2" customFormat="1" ht="20" customHeight="1" spans="1:6">
      <c r="A16" s="48" t="s">
        <v>57</v>
      </c>
      <c r="B16" s="48" t="s">
        <v>58</v>
      </c>
      <c r="C16" s="48" t="s">
        <v>73</v>
      </c>
      <c r="D16" s="40">
        <v>174.5</v>
      </c>
      <c r="E16" s="16">
        <v>99.33</v>
      </c>
      <c r="F16" s="16">
        <f>D16/3*0.4+E16/1.5*0.6</f>
        <v>62.9986666666667</v>
      </c>
    </row>
    <row r="17" ht="20" customHeight="1" spans="1:6">
      <c r="A17" s="24" t="s">
        <v>74</v>
      </c>
      <c r="B17" s="49" t="s">
        <v>7</v>
      </c>
      <c r="C17" s="49" t="s">
        <v>75</v>
      </c>
      <c r="D17" s="43">
        <v>198.5</v>
      </c>
      <c r="E17" s="12">
        <v>128.67</v>
      </c>
      <c r="F17" s="16">
        <f>D17/3*0.4+E17/1.5*0.6</f>
        <v>77.9346666666667</v>
      </c>
    </row>
    <row r="18" ht="20" customHeight="1" spans="1:6">
      <c r="A18" s="24" t="s">
        <v>74</v>
      </c>
      <c r="B18" s="49" t="s">
        <v>7</v>
      </c>
      <c r="C18" s="49" t="s">
        <v>76</v>
      </c>
      <c r="D18" s="43">
        <v>189</v>
      </c>
      <c r="E18" s="12">
        <v>124.67</v>
      </c>
      <c r="F18" s="16">
        <f>D18/3*0.4+E18/1.5*0.6</f>
        <v>75.068</v>
      </c>
    </row>
    <row r="19" ht="20" customHeight="1" spans="1:6">
      <c r="A19" s="24" t="s">
        <v>74</v>
      </c>
      <c r="B19" s="49" t="s">
        <v>7</v>
      </c>
      <c r="C19" s="49" t="s">
        <v>77</v>
      </c>
      <c r="D19" s="43">
        <v>173</v>
      </c>
      <c r="E19" s="12">
        <v>126.67</v>
      </c>
      <c r="F19" s="16">
        <f>D19/3*0.4+E19/1.5*0.6</f>
        <v>73.7346666666667</v>
      </c>
    </row>
    <row r="20" ht="20" customHeight="1" spans="1:6">
      <c r="A20" s="24" t="s">
        <v>74</v>
      </c>
      <c r="B20" s="49" t="s">
        <v>7</v>
      </c>
      <c r="C20" s="49" t="s">
        <v>78</v>
      </c>
      <c r="D20" s="43">
        <v>188.5</v>
      </c>
      <c r="E20" s="12">
        <v>120</v>
      </c>
      <c r="F20" s="16">
        <f>D20/3*0.4+E20/1.5*0.6</f>
        <v>73.1333333333333</v>
      </c>
    </row>
    <row r="21" ht="20" customHeight="1" spans="1:6">
      <c r="A21" s="24" t="s">
        <v>74</v>
      </c>
      <c r="B21" s="49" t="s">
        <v>7</v>
      </c>
      <c r="C21" s="49" t="s">
        <v>79</v>
      </c>
      <c r="D21" s="43">
        <v>178.5</v>
      </c>
      <c r="E21" s="12">
        <v>121</v>
      </c>
      <c r="F21" s="16">
        <f>D21/3*0.4+E21/1.5*0.6</f>
        <v>72.2</v>
      </c>
    </row>
    <row r="22" ht="20" customHeight="1" spans="1:6">
      <c r="A22" s="24" t="s">
        <v>74</v>
      </c>
      <c r="B22" s="49" t="s">
        <v>7</v>
      </c>
      <c r="C22" s="49" t="s">
        <v>80</v>
      </c>
      <c r="D22" s="43">
        <v>184</v>
      </c>
      <c r="E22" s="12">
        <v>118.33</v>
      </c>
      <c r="F22" s="16">
        <f>D22/3*0.4+E22/1.5*0.6</f>
        <v>71.8653333333333</v>
      </c>
    </row>
    <row r="23" ht="20" customHeight="1" spans="1:6">
      <c r="A23" s="24" t="s">
        <v>74</v>
      </c>
      <c r="B23" s="49" t="s">
        <v>7</v>
      </c>
      <c r="C23" s="49" t="s">
        <v>81</v>
      </c>
      <c r="D23" s="43">
        <v>188.5</v>
      </c>
      <c r="E23" s="12">
        <v>116.33</v>
      </c>
      <c r="F23" s="16">
        <f>D23/3*0.4+E23/1.5*0.6</f>
        <v>71.6653333333333</v>
      </c>
    </row>
    <row r="24" ht="20" customHeight="1" spans="1:6">
      <c r="A24" s="24" t="s">
        <v>74</v>
      </c>
      <c r="B24" s="49" t="s">
        <v>7</v>
      </c>
      <c r="C24" s="49" t="s">
        <v>82</v>
      </c>
      <c r="D24" s="43">
        <v>181.5</v>
      </c>
      <c r="E24" s="12">
        <v>118</v>
      </c>
      <c r="F24" s="16">
        <f>D24/3*0.4+E24/1.5*0.6</f>
        <v>71.4</v>
      </c>
    </row>
    <row r="25" ht="20" customHeight="1" spans="1:6">
      <c r="A25" s="24" t="s">
        <v>74</v>
      </c>
      <c r="B25" s="49" t="s">
        <v>7</v>
      </c>
      <c r="C25" s="49" t="s">
        <v>83</v>
      </c>
      <c r="D25" s="43">
        <v>191</v>
      </c>
      <c r="E25" s="12">
        <v>113.33</v>
      </c>
      <c r="F25" s="16">
        <f>D25/3*0.4+E25/1.5*0.6</f>
        <v>70.7986666666667</v>
      </c>
    </row>
    <row r="26" ht="20" customHeight="1" spans="1:6">
      <c r="A26" s="24" t="s">
        <v>74</v>
      </c>
      <c r="B26" s="49" t="s">
        <v>7</v>
      </c>
      <c r="C26" s="49" t="s">
        <v>84</v>
      </c>
      <c r="D26" s="43">
        <v>169.5</v>
      </c>
      <c r="E26" s="12">
        <v>118.67</v>
      </c>
      <c r="F26" s="16">
        <f>D26/3*0.4+E26/1.5*0.6</f>
        <v>70.068</v>
      </c>
    </row>
    <row r="27" ht="20" customHeight="1" spans="1:6">
      <c r="A27" s="24" t="s">
        <v>74</v>
      </c>
      <c r="B27" s="49" t="s">
        <v>7</v>
      </c>
      <c r="C27" s="49" t="s">
        <v>85</v>
      </c>
      <c r="D27" s="43">
        <v>171.5</v>
      </c>
      <c r="E27" s="12">
        <v>118</v>
      </c>
      <c r="F27" s="16">
        <f>D27/3*0.4+E27/1.5*0.6</f>
        <v>70.0666666666667</v>
      </c>
    </row>
    <row r="28" ht="20" customHeight="1" spans="1:6">
      <c r="A28" s="24" t="s">
        <v>74</v>
      </c>
      <c r="B28" s="49" t="s">
        <v>7</v>
      </c>
      <c r="C28" s="49" t="s">
        <v>86</v>
      </c>
      <c r="D28" s="43">
        <v>186</v>
      </c>
      <c r="E28" s="12">
        <v>111.67</v>
      </c>
      <c r="F28" s="16">
        <f>D28/3*0.4+E28/1.5*0.6</f>
        <v>69.468</v>
      </c>
    </row>
    <row r="29" ht="20" customHeight="1" spans="1:6">
      <c r="A29" s="24" t="s">
        <v>74</v>
      </c>
      <c r="B29" s="49" t="s">
        <v>7</v>
      </c>
      <c r="C29" s="49" t="s">
        <v>87</v>
      </c>
      <c r="D29" s="43">
        <v>193</v>
      </c>
      <c r="E29" s="12">
        <v>109.33</v>
      </c>
      <c r="F29" s="16">
        <f>D29/3*0.4+E29/1.5*0.6</f>
        <v>69.4653333333333</v>
      </c>
    </row>
    <row r="30" ht="20" customHeight="1" spans="1:6">
      <c r="A30" s="24" t="s">
        <v>74</v>
      </c>
      <c r="B30" s="49" t="s">
        <v>7</v>
      </c>
      <c r="C30" s="49" t="s">
        <v>88</v>
      </c>
      <c r="D30" s="43">
        <v>207</v>
      </c>
      <c r="E30" s="12">
        <v>103.67</v>
      </c>
      <c r="F30" s="16">
        <f>D30/3*0.4+E30/1.5*0.6</f>
        <v>69.068</v>
      </c>
    </row>
    <row r="31" ht="20" customHeight="1" spans="1:6">
      <c r="A31" s="24" t="s">
        <v>74</v>
      </c>
      <c r="B31" s="49" t="s">
        <v>7</v>
      </c>
      <c r="C31" s="49" t="s">
        <v>89</v>
      </c>
      <c r="D31" s="43">
        <v>175</v>
      </c>
      <c r="E31" s="12">
        <v>113.67</v>
      </c>
      <c r="F31" s="16">
        <f>D31/3*0.4+E31/1.5*0.6</f>
        <v>68.8013333333333</v>
      </c>
    </row>
    <row r="32" ht="20" customHeight="1" spans="1:6">
      <c r="A32" s="24" t="s">
        <v>74</v>
      </c>
      <c r="B32" s="49" t="s">
        <v>7</v>
      </c>
      <c r="C32" s="49" t="s">
        <v>90</v>
      </c>
      <c r="D32" s="43">
        <v>169</v>
      </c>
      <c r="E32" s="12">
        <v>115</v>
      </c>
      <c r="F32" s="16">
        <f>D32/3*0.4+E32/1.5*0.6</f>
        <v>68.5333333333333</v>
      </c>
    </row>
    <row r="33" ht="20" customHeight="1" spans="1:6">
      <c r="A33" s="24" t="s">
        <v>74</v>
      </c>
      <c r="B33" s="49" t="s">
        <v>7</v>
      </c>
      <c r="C33" s="49" t="s">
        <v>91</v>
      </c>
      <c r="D33" s="43">
        <v>176</v>
      </c>
      <c r="E33" s="12">
        <v>112</v>
      </c>
      <c r="F33" s="16">
        <f>D33/3*0.4+E33/1.5*0.6</f>
        <v>68.2666666666667</v>
      </c>
    </row>
    <row r="34" ht="20" customHeight="1" spans="1:6">
      <c r="A34" s="24" t="s">
        <v>74</v>
      </c>
      <c r="B34" s="49" t="s">
        <v>7</v>
      </c>
      <c r="C34" s="49" t="s">
        <v>92</v>
      </c>
      <c r="D34" s="43">
        <v>180.5</v>
      </c>
      <c r="E34" s="12">
        <v>105</v>
      </c>
      <c r="F34" s="16">
        <f>D34/3*0.4+E34/1.5*0.6</f>
        <v>66.0666666666667</v>
      </c>
    </row>
    <row r="35" ht="20" customHeight="1" spans="1:6">
      <c r="A35" s="24" t="s">
        <v>74</v>
      </c>
      <c r="B35" s="49" t="s">
        <v>7</v>
      </c>
      <c r="C35" s="49" t="s">
        <v>93</v>
      </c>
      <c r="D35" s="43">
        <v>187</v>
      </c>
      <c r="E35" s="12">
        <v>101.33</v>
      </c>
      <c r="F35" s="16">
        <f>D35/3*0.4+E35/1.5*0.6</f>
        <v>65.4653333333333</v>
      </c>
    </row>
    <row r="36" ht="20" customHeight="1" spans="1:6">
      <c r="A36" s="24" t="s">
        <v>74</v>
      </c>
      <c r="B36" s="49" t="s">
        <v>7</v>
      </c>
      <c r="C36" s="49" t="s">
        <v>94</v>
      </c>
      <c r="D36" s="43">
        <v>169</v>
      </c>
      <c r="E36" s="12">
        <v>105</v>
      </c>
      <c r="F36" s="16">
        <f>D36/3*0.4+E36/1.5*0.6</f>
        <v>64.5333333333333</v>
      </c>
    </row>
    <row r="37" ht="20" customHeight="1" spans="1:6">
      <c r="A37" s="24" t="s">
        <v>74</v>
      </c>
      <c r="B37" s="49" t="s">
        <v>7</v>
      </c>
      <c r="C37" s="49" t="s">
        <v>95</v>
      </c>
      <c r="D37" s="43">
        <v>174.5</v>
      </c>
      <c r="E37" s="12">
        <v>103</v>
      </c>
      <c r="F37" s="16">
        <f>D37/3*0.4+E37/1.5*0.6</f>
        <v>64.4666666666667</v>
      </c>
    </row>
    <row r="38" ht="20" customHeight="1" spans="1:6">
      <c r="A38" s="24" t="s">
        <v>74</v>
      </c>
      <c r="B38" s="49" t="s">
        <v>7</v>
      </c>
      <c r="C38" s="49" t="s">
        <v>96</v>
      </c>
      <c r="D38" s="43">
        <v>169</v>
      </c>
      <c r="E38" s="12">
        <v>103</v>
      </c>
      <c r="F38" s="16">
        <f>D38/3*0.4+E38/1.5*0.6</f>
        <v>63.7333333333333</v>
      </c>
    </row>
    <row r="39" ht="20" customHeight="1" spans="1:6">
      <c r="A39" s="24" t="s">
        <v>74</v>
      </c>
      <c r="B39" s="49" t="s">
        <v>7</v>
      </c>
      <c r="C39" s="49" t="s">
        <v>97</v>
      </c>
      <c r="D39" s="43">
        <v>169.5</v>
      </c>
      <c r="E39" s="12">
        <v>101</v>
      </c>
      <c r="F39" s="16">
        <f>D39/3*0.4+E39/1.5*0.6</f>
        <v>63</v>
      </c>
    </row>
    <row r="40" ht="20" customHeight="1" spans="1:6">
      <c r="A40" s="24" t="s">
        <v>74</v>
      </c>
      <c r="B40" s="49" t="s">
        <v>7</v>
      </c>
      <c r="C40" s="49" t="s">
        <v>98</v>
      </c>
      <c r="D40" s="43">
        <v>167.5</v>
      </c>
      <c r="E40" s="12">
        <v>95.33</v>
      </c>
      <c r="F40" s="16">
        <f>D40/3*0.4+E40/1.5*0.6</f>
        <v>60.4653333333333</v>
      </c>
    </row>
  </sheetData>
  <sheetProtection password="EADC" sheet="1" objects="1"/>
  <sortState ref="A2:M40">
    <sortCondition ref="A2"/>
  </sortState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pane ySplit="1" topLeftCell="A2" activePane="bottomLeft" state="frozen"/>
      <selection/>
      <selection pane="bottomLeft" activeCell="I16" sqref="I16"/>
    </sheetView>
  </sheetViews>
  <sheetFormatPr defaultColWidth="9" defaultRowHeight="13.5" outlineLevelCol="5"/>
  <cols>
    <col min="1" max="1" width="12.9083333333333" style="4" customWidth="1"/>
    <col min="2" max="2" width="15.0916666666667" style="4" customWidth="1"/>
    <col min="3" max="3" width="12.6333333333333" style="4" customWidth="1"/>
    <col min="4" max="6" width="12.625" style="23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ht="20" customHeight="1" spans="1:6">
      <c r="A2" s="45" t="s">
        <v>99</v>
      </c>
      <c r="B2" s="46" t="s">
        <v>7</v>
      </c>
      <c r="C2" s="46" t="s">
        <v>100</v>
      </c>
      <c r="D2" s="47">
        <v>177.5</v>
      </c>
      <c r="E2" s="27">
        <v>135</v>
      </c>
      <c r="F2" s="27">
        <f>D2/3*0.4+E2/1.5*0.6</f>
        <v>77.6666666666667</v>
      </c>
    </row>
    <row r="3" ht="20" customHeight="1" spans="1:6">
      <c r="A3" s="20" t="s">
        <v>99</v>
      </c>
      <c r="B3" s="10" t="s">
        <v>7</v>
      </c>
      <c r="C3" s="10" t="s">
        <v>101</v>
      </c>
      <c r="D3" s="11">
        <v>191</v>
      </c>
      <c r="E3" s="27">
        <v>128.33</v>
      </c>
      <c r="F3" s="27">
        <f>D3/3*0.4+E3/1.5*0.6</f>
        <v>76.7986666666667</v>
      </c>
    </row>
    <row r="4" ht="20" customHeight="1" spans="1:6">
      <c r="A4" s="20" t="s">
        <v>99</v>
      </c>
      <c r="B4" s="10" t="s">
        <v>7</v>
      </c>
      <c r="C4" s="10" t="s">
        <v>102</v>
      </c>
      <c r="D4" s="11">
        <v>182</v>
      </c>
      <c r="E4" s="27">
        <v>131.33</v>
      </c>
      <c r="F4" s="27">
        <f>D4/3*0.4+E4/1.5*0.6</f>
        <v>76.7986666666667</v>
      </c>
    </row>
    <row r="5" ht="20" customHeight="1" spans="1:6">
      <c r="A5" s="20" t="s">
        <v>99</v>
      </c>
      <c r="B5" s="10" t="s">
        <v>7</v>
      </c>
      <c r="C5" s="10" t="s">
        <v>103</v>
      </c>
      <c r="D5" s="11">
        <v>197</v>
      </c>
      <c r="E5" s="27">
        <v>125.67</v>
      </c>
      <c r="F5" s="27">
        <f>D5/3*0.4+E5/1.5*0.6</f>
        <v>76.5346666666667</v>
      </c>
    </row>
    <row r="6" ht="20" customHeight="1" spans="1:6">
      <c r="A6" s="20" t="s">
        <v>99</v>
      </c>
      <c r="B6" s="10" t="s">
        <v>7</v>
      </c>
      <c r="C6" s="10" t="s">
        <v>104</v>
      </c>
      <c r="D6" s="11">
        <v>203</v>
      </c>
      <c r="E6" s="27">
        <v>123.33</v>
      </c>
      <c r="F6" s="27">
        <f>D6/3*0.4+E6/1.5*0.6</f>
        <v>76.3986666666667</v>
      </c>
    </row>
    <row r="7" ht="20" customHeight="1" spans="1:6">
      <c r="A7" s="20" t="s">
        <v>99</v>
      </c>
      <c r="B7" s="10" t="s">
        <v>7</v>
      </c>
      <c r="C7" s="10" t="s">
        <v>105</v>
      </c>
      <c r="D7" s="11">
        <v>199</v>
      </c>
      <c r="E7" s="27">
        <v>124.33</v>
      </c>
      <c r="F7" s="27">
        <f>D7/3*0.4+E7/1.5*0.6</f>
        <v>76.2653333333333</v>
      </c>
    </row>
    <row r="8" ht="20" customHeight="1" spans="1:6">
      <c r="A8" s="20" t="s">
        <v>99</v>
      </c>
      <c r="B8" s="10" t="s">
        <v>7</v>
      </c>
      <c r="C8" s="10" t="s">
        <v>106</v>
      </c>
      <c r="D8" s="11">
        <v>195.5</v>
      </c>
      <c r="E8" s="27">
        <v>125.33</v>
      </c>
      <c r="F8" s="27">
        <f>D8/3*0.4+E8/1.5*0.6</f>
        <v>76.1986666666667</v>
      </c>
    </row>
    <row r="9" ht="20" customHeight="1" spans="1:6">
      <c r="A9" s="20" t="s">
        <v>99</v>
      </c>
      <c r="B9" s="10" t="s">
        <v>7</v>
      </c>
      <c r="C9" s="10" t="s">
        <v>107</v>
      </c>
      <c r="D9" s="11">
        <v>200.5</v>
      </c>
      <c r="E9" s="27">
        <v>123.33</v>
      </c>
      <c r="F9" s="27">
        <f>D9/3*0.4+E9/1.5*0.6</f>
        <v>76.0653333333333</v>
      </c>
    </row>
    <row r="10" ht="20" customHeight="1" spans="1:6">
      <c r="A10" s="20" t="s">
        <v>99</v>
      </c>
      <c r="B10" s="10" t="s">
        <v>7</v>
      </c>
      <c r="C10" s="10" t="s">
        <v>108</v>
      </c>
      <c r="D10" s="11">
        <v>187</v>
      </c>
      <c r="E10" s="27">
        <v>126.33</v>
      </c>
      <c r="F10" s="27">
        <f>D10/3*0.4+E10/1.5*0.6</f>
        <v>75.4653333333333</v>
      </c>
    </row>
    <row r="11" ht="20" customHeight="1" spans="1:6">
      <c r="A11" s="20" t="s">
        <v>99</v>
      </c>
      <c r="B11" s="10" t="s">
        <v>7</v>
      </c>
      <c r="C11" s="10" t="s">
        <v>109</v>
      </c>
      <c r="D11" s="11">
        <v>185.5</v>
      </c>
      <c r="E11" s="27">
        <v>126.33</v>
      </c>
      <c r="F11" s="27">
        <f>D11/3*0.4+E11/1.5*0.6</f>
        <v>75.2653333333333</v>
      </c>
    </row>
    <row r="12" ht="20" customHeight="1" spans="1:6">
      <c r="A12" s="20" t="s">
        <v>99</v>
      </c>
      <c r="B12" s="10" t="s">
        <v>7</v>
      </c>
      <c r="C12" s="10" t="s">
        <v>110</v>
      </c>
      <c r="D12" s="11">
        <v>193.5</v>
      </c>
      <c r="E12" s="27">
        <v>122</v>
      </c>
      <c r="F12" s="27">
        <f>D12/3*0.4+E12/1.5*0.6</f>
        <v>74.6</v>
      </c>
    </row>
    <row r="13" ht="20" customHeight="1" spans="1:6">
      <c r="A13" s="20" t="s">
        <v>99</v>
      </c>
      <c r="B13" s="10" t="s">
        <v>7</v>
      </c>
      <c r="C13" s="10" t="s">
        <v>111</v>
      </c>
      <c r="D13" s="11">
        <v>180</v>
      </c>
      <c r="E13" s="27">
        <v>126</v>
      </c>
      <c r="F13" s="27">
        <f>D13/3*0.4+E13/1.5*0.6</f>
        <v>74.4</v>
      </c>
    </row>
    <row r="14" ht="20" customHeight="1" spans="1:6">
      <c r="A14" s="20" t="s">
        <v>99</v>
      </c>
      <c r="B14" s="10" t="s">
        <v>7</v>
      </c>
      <c r="C14" s="10" t="s">
        <v>112</v>
      </c>
      <c r="D14" s="11">
        <v>191.5</v>
      </c>
      <c r="E14" s="27">
        <v>121.33</v>
      </c>
      <c r="F14" s="27">
        <f>D14/3*0.4+E14/1.5*0.6</f>
        <v>74.0653333333333</v>
      </c>
    </row>
    <row r="15" ht="20" customHeight="1" spans="1:6">
      <c r="A15" s="20" t="s">
        <v>99</v>
      </c>
      <c r="B15" s="10" t="s">
        <v>7</v>
      </c>
      <c r="C15" s="10" t="s">
        <v>113</v>
      </c>
      <c r="D15" s="11">
        <v>183.5</v>
      </c>
      <c r="E15" s="27">
        <v>121.67</v>
      </c>
      <c r="F15" s="27">
        <f>D15/3*0.4+E15/1.5*0.6</f>
        <v>73.1346666666667</v>
      </c>
    </row>
    <row r="16" ht="20" customHeight="1" spans="1:6">
      <c r="A16" s="20" t="s">
        <v>99</v>
      </c>
      <c r="B16" s="10" t="s">
        <v>7</v>
      </c>
      <c r="C16" s="10" t="s">
        <v>114</v>
      </c>
      <c r="D16" s="11">
        <v>181</v>
      </c>
      <c r="E16" s="27">
        <v>121.33</v>
      </c>
      <c r="F16" s="27">
        <f>D16/3*0.4+E16/1.5*0.6</f>
        <v>72.6653333333333</v>
      </c>
    </row>
    <row r="17" ht="20" customHeight="1" spans="1:6">
      <c r="A17" s="20" t="s">
        <v>99</v>
      </c>
      <c r="B17" s="10" t="s">
        <v>7</v>
      </c>
      <c r="C17" s="10" t="s">
        <v>115</v>
      </c>
      <c r="D17" s="11">
        <v>187.5</v>
      </c>
      <c r="E17" s="27">
        <v>119</v>
      </c>
      <c r="F17" s="27">
        <f>D17/3*0.4+E17/1.5*0.6</f>
        <v>72.6</v>
      </c>
    </row>
    <row r="18" ht="20" customHeight="1" spans="1:6">
      <c r="A18" s="20" t="s">
        <v>99</v>
      </c>
      <c r="B18" s="10" t="s">
        <v>7</v>
      </c>
      <c r="C18" s="10" t="s">
        <v>116</v>
      </c>
      <c r="D18" s="11">
        <v>179.5</v>
      </c>
      <c r="E18" s="27">
        <v>121.33</v>
      </c>
      <c r="F18" s="27">
        <f>D18/3*0.4+E18/1.5*0.6</f>
        <v>72.4653333333333</v>
      </c>
    </row>
    <row r="19" ht="20" customHeight="1" spans="1:6">
      <c r="A19" s="20" t="s">
        <v>99</v>
      </c>
      <c r="B19" s="10" t="s">
        <v>7</v>
      </c>
      <c r="C19" s="10" t="s">
        <v>117</v>
      </c>
      <c r="D19" s="11">
        <v>179</v>
      </c>
      <c r="E19" s="27">
        <v>120.67</v>
      </c>
      <c r="F19" s="27">
        <f>D19/3*0.4+E19/1.5*0.6</f>
        <v>72.1346666666667</v>
      </c>
    </row>
    <row r="20" ht="20" customHeight="1" spans="1:6">
      <c r="A20" s="20" t="s">
        <v>99</v>
      </c>
      <c r="B20" s="10" t="s">
        <v>7</v>
      </c>
      <c r="C20" s="10" t="s">
        <v>118</v>
      </c>
      <c r="D20" s="11">
        <v>177</v>
      </c>
      <c r="E20" s="27">
        <v>121</v>
      </c>
      <c r="F20" s="27">
        <f>D20/3*0.4+E20/1.5*0.6</f>
        <v>72</v>
      </c>
    </row>
    <row r="21" ht="20" customHeight="1" spans="1:6">
      <c r="A21" s="20" t="s">
        <v>99</v>
      </c>
      <c r="B21" s="10" t="s">
        <v>7</v>
      </c>
      <c r="C21" s="10" t="s">
        <v>119</v>
      </c>
      <c r="D21" s="11">
        <v>179.5</v>
      </c>
      <c r="E21" s="27">
        <v>118.67</v>
      </c>
      <c r="F21" s="27">
        <f>D21/3*0.4+E21/1.5*0.6</f>
        <v>71.4013333333333</v>
      </c>
    </row>
    <row r="22" ht="20" customHeight="1" spans="1:6">
      <c r="A22" s="20" t="s">
        <v>99</v>
      </c>
      <c r="B22" s="10" t="s">
        <v>7</v>
      </c>
      <c r="C22" s="10" t="s">
        <v>120</v>
      </c>
      <c r="D22" s="11">
        <v>175.5</v>
      </c>
      <c r="E22" s="27">
        <v>118.67</v>
      </c>
      <c r="F22" s="27">
        <f>D22/3*0.4+E22/1.5*0.6</f>
        <v>70.868</v>
      </c>
    </row>
    <row r="23" ht="20" customHeight="1" spans="1:6">
      <c r="A23" s="20" t="s">
        <v>99</v>
      </c>
      <c r="B23" s="10" t="s">
        <v>7</v>
      </c>
      <c r="C23" s="10" t="s">
        <v>121</v>
      </c>
      <c r="D23" s="11">
        <v>178</v>
      </c>
      <c r="E23" s="27">
        <v>116.33</v>
      </c>
      <c r="F23" s="27">
        <f>D23/3*0.4+E23/1.5*0.6</f>
        <v>70.2653333333333</v>
      </c>
    </row>
    <row r="24" ht="20" customHeight="1" spans="1:6">
      <c r="A24" s="20" t="s">
        <v>99</v>
      </c>
      <c r="B24" s="10" t="s">
        <v>7</v>
      </c>
      <c r="C24" s="10" t="s">
        <v>122</v>
      </c>
      <c r="D24" s="11">
        <v>177.5</v>
      </c>
      <c r="E24" s="27">
        <v>114.33</v>
      </c>
      <c r="F24" s="27">
        <f>D24/3*0.4+E24/1.5*0.6</f>
        <v>69.3986666666667</v>
      </c>
    </row>
    <row r="25" ht="20" customHeight="1" spans="1:6">
      <c r="A25" s="20" t="s">
        <v>99</v>
      </c>
      <c r="B25" s="10" t="s">
        <v>7</v>
      </c>
      <c r="C25" s="10" t="s">
        <v>123</v>
      </c>
      <c r="D25" s="11">
        <v>176.5</v>
      </c>
      <c r="E25" s="27">
        <v>114</v>
      </c>
      <c r="F25" s="27">
        <f>D25/3*0.4+E25/1.5*0.6</f>
        <v>69.1333333333333</v>
      </c>
    </row>
    <row r="26" ht="20" customHeight="1" spans="1:6">
      <c r="A26" s="20" t="s">
        <v>99</v>
      </c>
      <c r="B26" s="10" t="s">
        <v>7</v>
      </c>
      <c r="C26" s="10" t="s">
        <v>124</v>
      </c>
      <c r="D26" s="11">
        <v>187</v>
      </c>
      <c r="E26" s="27">
        <v>110.33</v>
      </c>
      <c r="F26" s="27">
        <f>D26/3*0.4+E26/1.5*0.6</f>
        <v>69.0653333333333</v>
      </c>
    </row>
    <row r="27" ht="20" customHeight="1" spans="1:6">
      <c r="A27" s="20" t="s">
        <v>99</v>
      </c>
      <c r="B27" s="10" t="s">
        <v>7</v>
      </c>
      <c r="C27" s="10" t="s">
        <v>125</v>
      </c>
      <c r="D27" s="11">
        <v>180</v>
      </c>
      <c r="E27" s="27">
        <v>111.67</v>
      </c>
      <c r="F27" s="27">
        <f>D27/3*0.4+E27/1.5*0.6</f>
        <v>68.668</v>
      </c>
    </row>
    <row r="28" ht="20" customHeight="1" spans="1:6">
      <c r="A28" s="20" t="s">
        <v>99</v>
      </c>
      <c r="B28" s="10" t="s">
        <v>7</v>
      </c>
      <c r="C28" s="10" t="s">
        <v>126</v>
      </c>
      <c r="D28" s="11">
        <v>176.5</v>
      </c>
      <c r="E28" s="27">
        <v>110</v>
      </c>
      <c r="F28" s="27">
        <f>D28/3*0.4+E28/1.5*0.6</f>
        <v>67.5333333333333</v>
      </c>
    </row>
    <row r="29" ht="20" customHeight="1" spans="1:6">
      <c r="A29" s="20" t="s">
        <v>99</v>
      </c>
      <c r="B29" s="10" t="s">
        <v>7</v>
      </c>
      <c r="C29" s="10" t="s">
        <v>127</v>
      </c>
      <c r="D29" s="11">
        <v>180</v>
      </c>
      <c r="E29" s="27">
        <v>99.67</v>
      </c>
      <c r="F29" s="27">
        <f>D29/3*0.4+E29/1.5*0.6</f>
        <v>63.868</v>
      </c>
    </row>
    <row r="30" ht="20" customHeight="1" spans="1:6">
      <c r="A30" s="20" t="s">
        <v>99</v>
      </c>
      <c r="B30" s="10" t="s">
        <v>7</v>
      </c>
      <c r="C30" s="10" t="s">
        <v>128</v>
      </c>
      <c r="D30" s="11">
        <v>185</v>
      </c>
      <c r="E30" s="27">
        <v>98</v>
      </c>
      <c r="F30" s="27">
        <f>D30/3*0.4+E30/1.5*0.6</f>
        <v>63.8666666666667</v>
      </c>
    </row>
    <row r="31" ht="20" customHeight="1" spans="1:6">
      <c r="A31" s="20" t="s">
        <v>99</v>
      </c>
      <c r="B31" s="10" t="s">
        <v>7</v>
      </c>
      <c r="C31" s="10" t="s">
        <v>129</v>
      </c>
      <c r="D31" s="11">
        <v>176</v>
      </c>
      <c r="E31" s="27">
        <v>0</v>
      </c>
      <c r="F31" s="27">
        <f>D31/3*0.4+E31/1.5*0.6</f>
        <v>23.4666666666667</v>
      </c>
    </row>
  </sheetData>
  <sheetProtection password="EADC" sheet="1" objects="1"/>
  <sortState ref="A2:M31">
    <sortCondition ref="F2" descending="1"/>
  </sortState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pane ySplit="1" topLeftCell="A12" activePane="bottomLeft" state="frozen"/>
      <selection/>
      <selection pane="bottomLeft" activeCell="F17" sqref="F17"/>
    </sheetView>
  </sheetViews>
  <sheetFormatPr defaultColWidth="9" defaultRowHeight="13.5" outlineLevelCol="5"/>
  <cols>
    <col min="1" max="1" width="12.9083333333333" customWidth="1"/>
    <col min="2" max="2" width="16.2666666666667" customWidth="1"/>
    <col min="3" max="3" width="12.6333333333333" customWidth="1"/>
    <col min="4" max="6" width="12.625" style="5" customWidth="1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s="34" customFormat="1" ht="20.15" customHeight="1" spans="1:6">
      <c r="A2" s="36" t="s">
        <v>6</v>
      </c>
      <c r="B2" s="37" t="s">
        <v>130</v>
      </c>
      <c r="C2" s="38" t="s">
        <v>131</v>
      </c>
      <c r="D2" s="11">
        <v>187</v>
      </c>
      <c r="E2" s="12">
        <v>127</v>
      </c>
      <c r="F2" s="39">
        <f>D2/3*0.4+E2/1.5*0.6</f>
        <v>75.7333333333333</v>
      </c>
    </row>
    <row r="3" s="34" customFormat="1" ht="20.15" customHeight="1" spans="1:6">
      <c r="A3" s="36" t="s">
        <v>6</v>
      </c>
      <c r="B3" s="37" t="s">
        <v>130</v>
      </c>
      <c r="C3" s="38" t="s">
        <v>132</v>
      </c>
      <c r="D3" s="11">
        <v>191</v>
      </c>
      <c r="E3" s="12">
        <v>121.67</v>
      </c>
      <c r="F3" s="39">
        <f>D3/3*0.4+E3/1.5*0.6</f>
        <v>74.1346666666667</v>
      </c>
    </row>
    <row r="4" s="34" customFormat="1" ht="20.15" customHeight="1" spans="1:6">
      <c r="A4" s="36" t="s">
        <v>6</v>
      </c>
      <c r="B4" s="37" t="s">
        <v>130</v>
      </c>
      <c r="C4" s="38" t="s">
        <v>133</v>
      </c>
      <c r="D4" s="11">
        <v>180</v>
      </c>
      <c r="E4" s="12">
        <v>123.33</v>
      </c>
      <c r="F4" s="39">
        <f>D4/3*0.4+E4/1.5*0.6</f>
        <v>73.332</v>
      </c>
    </row>
    <row r="5" s="34" customFormat="1" ht="20.15" customHeight="1" spans="1:6">
      <c r="A5" s="36" t="s">
        <v>6</v>
      </c>
      <c r="B5" s="37" t="s">
        <v>130</v>
      </c>
      <c r="C5" s="38" t="s">
        <v>134</v>
      </c>
      <c r="D5" s="11">
        <v>202</v>
      </c>
      <c r="E5" s="12">
        <v>111</v>
      </c>
      <c r="F5" s="39">
        <f>D5/3*0.4+E5/1.5*0.6</f>
        <v>71.3333333333333</v>
      </c>
    </row>
    <row r="6" s="34" customFormat="1" ht="20.15" customHeight="1" spans="1:6">
      <c r="A6" s="36" t="s">
        <v>6</v>
      </c>
      <c r="B6" s="37" t="s">
        <v>130</v>
      </c>
      <c r="C6" s="38" t="s">
        <v>135</v>
      </c>
      <c r="D6" s="11">
        <v>195</v>
      </c>
      <c r="E6" s="12">
        <v>113</v>
      </c>
      <c r="F6" s="39">
        <f>D6/3*0.4+E6/1.5*0.6</f>
        <v>71.2</v>
      </c>
    </row>
    <row r="7" ht="20.15" customHeight="1" spans="1:6">
      <c r="A7" s="36" t="s">
        <v>6</v>
      </c>
      <c r="B7" s="37" t="s">
        <v>130</v>
      </c>
      <c r="C7" s="38" t="s">
        <v>136</v>
      </c>
      <c r="D7" s="11">
        <v>168</v>
      </c>
      <c r="E7" s="12">
        <v>119.33</v>
      </c>
      <c r="F7" s="39">
        <f>D7/3*0.4+E7/1.5*0.6</f>
        <v>70.132</v>
      </c>
    </row>
    <row r="8" ht="20.15" customHeight="1" spans="1:6">
      <c r="A8" s="36" t="s">
        <v>6</v>
      </c>
      <c r="B8" s="37" t="s">
        <v>130</v>
      </c>
      <c r="C8" s="38" t="s">
        <v>137</v>
      </c>
      <c r="D8" s="11">
        <v>187</v>
      </c>
      <c r="E8" s="12">
        <v>111.33</v>
      </c>
      <c r="F8" s="39">
        <f>D8/3*0.4+E8/1.5*0.6</f>
        <v>69.4653333333333</v>
      </c>
    </row>
    <row r="9" ht="20.15" customHeight="1" spans="1:6">
      <c r="A9" s="36" t="s">
        <v>6</v>
      </c>
      <c r="B9" s="37" t="s">
        <v>130</v>
      </c>
      <c r="C9" s="38" t="s">
        <v>138</v>
      </c>
      <c r="D9" s="11">
        <v>170</v>
      </c>
      <c r="E9" s="12">
        <v>113.33</v>
      </c>
      <c r="F9" s="39">
        <f>D9/3*0.4+E9/1.5*0.6</f>
        <v>67.9986666666667</v>
      </c>
    </row>
    <row r="10" ht="20.15" customHeight="1" spans="1:6">
      <c r="A10" s="36" t="s">
        <v>6</v>
      </c>
      <c r="B10" s="37" t="s">
        <v>130</v>
      </c>
      <c r="C10" s="38" t="s">
        <v>139</v>
      </c>
      <c r="D10" s="11">
        <v>173.5</v>
      </c>
      <c r="E10" s="12">
        <v>111.33</v>
      </c>
      <c r="F10" s="39">
        <f>D10/3*0.4+E10/1.5*0.6</f>
        <v>67.6653333333333</v>
      </c>
    </row>
    <row r="11" ht="20.15" customHeight="1" spans="1:6">
      <c r="A11" s="36" t="s">
        <v>6</v>
      </c>
      <c r="B11" s="37" t="s">
        <v>130</v>
      </c>
      <c r="C11" s="38" t="s">
        <v>140</v>
      </c>
      <c r="D11" s="11">
        <v>174</v>
      </c>
      <c r="E11" s="12">
        <v>109</v>
      </c>
      <c r="F11" s="39">
        <f>D11/3*0.4+E11/1.5*0.6</f>
        <v>66.8</v>
      </c>
    </row>
    <row r="12" ht="20.15" customHeight="1" spans="1:6">
      <c r="A12" s="36" t="s">
        <v>6</v>
      </c>
      <c r="B12" s="37" t="s">
        <v>130</v>
      </c>
      <c r="C12" s="38" t="s">
        <v>141</v>
      </c>
      <c r="D12" s="11">
        <v>185</v>
      </c>
      <c r="E12" s="12">
        <v>105.33</v>
      </c>
      <c r="F12" s="39">
        <f>D12/3*0.4+E12/1.5*0.6</f>
        <v>66.7986666666667</v>
      </c>
    </row>
    <row r="13" ht="20.15" customHeight="1" spans="1:6">
      <c r="A13" s="36" t="s">
        <v>6</v>
      </c>
      <c r="B13" s="37" t="s">
        <v>130</v>
      </c>
      <c r="C13" s="38" t="s">
        <v>142</v>
      </c>
      <c r="D13" s="11">
        <v>182</v>
      </c>
      <c r="E13" s="12">
        <v>106</v>
      </c>
      <c r="F13" s="39">
        <f>D13/3*0.4+E13/1.5*0.6</f>
        <v>66.6666666666667</v>
      </c>
    </row>
    <row r="14" ht="20.15" customHeight="1" spans="1:6">
      <c r="A14" s="36" t="s">
        <v>6</v>
      </c>
      <c r="B14" s="37" t="s">
        <v>130</v>
      </c>
      <c r="C14" s="38" t="s">
        <v>143</v>
      </c>
      <c r="D14" s="11">
        <v>171.5</v>
      </c>
      <c r="E14" s="12">
        <v>109.33</v>
      </c>
      <c r="F14" s="39">
        <f>D14/3*0.4+E14/1.5*0.6</f>
        <v>66.5986666666667</v>
      </c>
    </row>
    <row r="15" ht="20.15" customHeight="1" spans="1:6">
      <c r="A15" s="36" t="s">
        <v>6</v>
      </c>
      <c r="B15" s="37" t="s">
        <v>130</v>
      </c>
      <c r="C15" s="38" t="s">
        <v>144</v>
      </c>
      <c r="D15" s="11">
        <v>173.5</v>
      </c>
      <c r="E15" s="12">
        <v>107</v>
      </c>
      <c r="F15" s="39">
        <f>D15/3*0.4+E15/1.5*0.6</f>
        <v>65.9333333333333</v>
      </c>
    </row>
    <row r="16" ht="20.15" customHeight="1" spans="1:6">
      <c r="A16" s="36" t="s">
        <v>6</v>
      </c>
      <c r="B16" s="37" t="s">
        <v>130</v>
      </c>
      <c r="C16" s="38" t="s">
        <v>145</v>
      </c>
      <c r="D16" s="11">
        <v>163.5</v>
      </c>
      <c r="E16" s="12">
        <v>110.33</v>
      </c>
      <c r="F16" s="39">
        <f>D16/3*0.4+E16/1.5*0.6</f>
        <v>65.932</v>
      </c>
    </row>
    <row r="17" ht="20.15" customHeight="1" spans="1:6">
      <c r="A17" s="36" t="s">
        <v>6</v>
      </c>
      <c r="B17" s="37" t="s">
        <v>130</v>
      </c>
      <c r="C17" s="38" t="s">
        <v>146</v>
      </c>
      <c r="D17" s="11">
        <v>176.5</v>
      </c>
      <c r="E17" s="12">
        <v>104</v>
      </c>
      <c r="F17" s="39">
        <f>D17/3*0.4+E17/1.5*0.6</f>
        <v>65.1333333333333</v>
      </c>
    </row>
    <row r="18" ht="20.15" customHeight="1" spans="1:6">
      <c r="A18" s="36" t="s">
        <v>6</v>
      </c>
      <c r="B18" s="37" t="s">
        <v>130</v>
      </c>
      <c r="C18" s="38" t="s">
        <v>147</v>
      </c>
      <c r="D18" s="11">
        <v>172</v>
      </c>
      <c r="E18" s="12">
        <v>97</v>
      </c>
      <c r="F18" s="39">
        <f>D18/3*0.4+E18/1.5*0.6</f>
        <v>61.7333333333333</v>
      </c>
    </row>
    <row r="19" ht="20.15" customHeight="1" spans="1:6">
      <c r="A19" s="36" t="s">
        <v>6</v>
      </c>
      <c r="B19" s="37" t="s">
        <v>130</v>
      </c>
      <c r="C19" s="38" t="s">
        <v>148</v>
      </c>
      <c r="D19" s="11">
        <v>175.5</v>
      </c>
      <c r="E19" s="12">
        <v>95.33</v>
      </c>
      <c r="F19" s="39">
        <f>D19/3*0.4+E19/1.5*0.6</f>
        <v>61.532</v>
      </c>
    </row>
    <row r="20" ht="20.15" customHeight="1" spans="1:6">
      <c r="A20" s="36" t="s">
        <v>6</v>
      </c>
      <c r="B20" s="37" t="s">
        <v>130</v>
      </c>
      <c r="C20" s="38" t="s">
        <v>149</v>
      </c>
      <c r="D20" s="11">
        <v>175.5</v>
      </c>
      <c r="E20" s="12">
        <v>0</v>
      </c>
      <c r="F20" s="39">
        <f>D20/3*0.4+E20/1.5*0.6</f>
        <v>23.4</v>
      </c>
    </row>
    <row r="21" ht="20.15" customHeight="1" spans="1:6">
      <c r="A21" s="36" t="s">
        <v>99</v>
      </c>
      <c r="B21" s="37" t="s">
        <v>130</v>
      </c>
      <c r="C21" s="38" t="s">
        <v>150</v>
      </c>
      <c r="D21" s="11">
        <v>204.5</v>
      </c>
      <c r="E21" s="12">
        <v>114.33</v>
      </c>
      <c r="F21" s="39">
        <f>D21/3*0.4+E21/1.5*0.6</f>
        <v>72.9986666666667</v>
      </c>
    </row>
    <row r="22" ht="20.15" customHeight="1" spans="1:6">
      <c r="A22" s="36" t="s">
        <v>99</v>
      </c>
      <c r="B22" s="37" t="s">
        <v>130</v>
      </c>
      <c r="C22" s="38" t="s">
        <v>151</v>
      </c>
      <c r="D22" s="11">
        <v>195</v>
      </c>
      <c r="E22" s="12">
        <v>115.67</v>
      </c>
      <c r="F22" s="39">
        <f>D22/3*0.4+E22/1.5*0.6</f>
        <v>72.268</v>
      </c>
    </row>
    <row r="23" ht="20.15" customHeight="1" spans="1:6">
      <c r="A23" s="36" t="s">
        <v>99</v>
      </c>
      <c r="B23" s="37" t="s">
        <v>130</v>
      </c>
      <c r="C23" s="38" t="s">
        <v>152</v>
      </c>
      <c r="D23" s="11">
        <v>197.5</v>
      </c>
      <c r="E23" s="12">
        <v>105.67</v>
      </c>
      <c r="F23" s="39">
        <f>D23/3*0.4+E23/1.5*0.6</f>
        <v>68.6013333333333</v>
      </c>
    </row>
    <row r="24" ht="20.15" customHeight="1" spans="1:6">
      <c r="A24" s="36" t="s">
        <v>99</v>
      </c>
      <c r="B24" s="37" t="s">
        <v>130</v>
      </c>
      <c r="C24" s="38" t="s">
        <v>153</v>
      </c>
      <c r="D24" s="11">
        <v>174.5</v>
      </c>
      <c r="E24" s="12">
        <v>101</v>
      </c>
      <c r="F24" s="39">
        <f>D24/3*0.4+E24/1.5*0.6</f>
        <v>63.6666666666667</v>
      </c>
    </row>
    <row r="25" ht="20.15" customHeight="1" spans="1:6">
      <c r="A25" s="36" t="s">
        <v>99</v>
      </c>
      <c r="B25" s="37" t="s">
        <v>130</v>
      </c>
      <c r="C25" s="38" t="s">
        <v>154</v>
      </c>
      <c r="D25" s="11">
        <v>180</v>
      </c>
      <c r="E25" s="12">
        <v>97.67</v>
      </c>
      <c r="F25" s="39">
        <f>D25/3*0.4+E25/1.5*0.6</f>
        <v>63.068</v>
      </c>
    </row>
    <row r="26" s="35" customFormat="1" ht="20.15" customHeight="1" spans="1:6">
      <c r="A26" s="37" t="s">
        <v>57</v>
      </c>
      <c r="B26" s="37" t="s">
        <v>130</v>
      </c>
      <c r="C26" s="37" t="s">
        <v>155</v>
      </c>
      <c r="D26" s="40">
        <v>179.5</v>
      </c>
      <c r="E26" s="39">
        <v>124.67</v>
      </c>
      <c r="F26" s="39">
        <f>D26/3*0.4+E26/1.5*0.6</f>
        <v>73.8013333333333</v>
      </c>
    </row>
    <row r="27" s="35" customFormat="1" ht="20.15" customHeight="1" spans="1:6">
      <c r="A27" s="37" t="s">
        <v>57</v>
      </c>
      <c r="B27" s="37" t="s">
        <v>130</v>
      </c>
      <c r="C27" s="37" t="s">
        <v>156</v>
      </c>
      <c r="D27" s="40">
        <v>184</v>
      </c>
      <c r="E27" s="39">
        <v>113.67</v>
      </c>
      <c r="F27" s="39">
        <f>D27/3*0.4+E27/1.5*0.6</f>
        <v>70.0013333333333</v>
      </c>
    </row>
    <row r="28" ht="20.15" customHeight="1" spans="1:6">
      <c r="A28" s="37" t="s">
        <v>57</v>
      </c>
      <c r="B28" s="37" t="s">
        <v>130</v>
      </c>
      <c r="C28" s="37" t="s">
        <v>157</v>
      </c>
      <c r="D28" s="40">
        <v>180.5</v>
      </c>
      <c r="E28" s="39">
        <v>0</v>
      </c>
      <c r="F28" s="39">
        <f>D28/3*0.4+E28/1.5*0.6</f>
        <v>24.0666666666667</v>
      </c>
    </row>
    <row r="29" s="35" customFormat="1" ht="20.15" customHeight="1" spans="1:6">
      <c r="A29" s="37" t="s">
        <v>57</v>
      </c>
      <c r="B29" s="37" t="s">
        <v>130</v>
      </c>
      <c r="C29" s="37" t="s">
        <v>158</v>
      </c>
      <c r="D29" s="40">
        <v>178.5</v>
      </c>
      <c r="E29" s="39">
        <v>0</v>
      </c>
      <c r="F29" s="39">
        <f>D29/3*0.4+E29/1.5*0.6</f>
        <v>23.8</v>
      </c>
    </row>
    <row r="30" s="35" customFormat="1" ht="20.15" customHeight="1" spans="1:6">
      <c r="A30" s="37" t="s">
        <v>57</v>
      </c>
      <c r="B30" s="37" t="s">
        <v>130</v>
      </c>
      <c r="C30" s="37" t="s">
        <v>159</v>
      </c>
      <c r="D30" s="40">
        <v>126</v>
      </c>
      <c r="E30" s="39">
        <v>0</v>
      </c>
      <c r="F30" s="39">
        <f>D30/3*0.4+E30/1.5*0.6</f>
        <v>16.8</v>
      </c>
    </row>
    <row r="31" s="35" customFormat="1" ht="20.15" customHeight="1" spans="1:6">
      <c r="A31" s="41" t="s">
        <v>74</v>
      </c>
      <c r="B31" s="37" t="s">
        <v>130</v>
      </c>
      <c r="C31" s="42" t="s">
        <v>160</v>
      </c>
      <c r="D31" s="43">
        <v>182</v>
      </c>
      <c r="E31" s="44">
        <v>133.33</v>
      </c>
      <c r="F31" s="39">
        <f>D31/3*0.4+E31/1.5*0.6</f>
        <v>77.5986666666667</v>
      </c>
    </row>
    <row r="32" s="35" customFormat="1" ht="20.15" customHeight="1" spans="1:6">
      <c r="A32" s="41" t="s">
        <v>74</v>
      </c>
      <c r="B32" s="37" t="s">
        <v>130</v>
      </c>
      <c r="C32" s="42" t="s">
        <v>161</v>
      </c>
      <c r="D32" s="43">
        <v>178</v>
      </c>
      <c r="E32" s="44">
        <v>134</v>
      </c>
      <c r="F32" s="39">
        <f>D32/3*0.4+E32/1.5*0.6</f>
        <v>77.3333333333333</v>
      </c>
    </row>
    <row r="33" s="35" customFormat="1" ht="20.15" customHeight="1" spans="1:6">
      <c r="A33" s="41" t="s">
        <v>74</v>
      </c>
      <c r="B33" s="37" t="s">
        <v>130</v>
      </c>
      <c r="C33" s="42" t="s">
        <v>162</v>
      </c>
      <c r="D33" s="43">
        <v>202.5</v>
      </c>
      <c r="E33" s="44">
        <v>122</v>
      </c>
      <c r="F33" s="39">
        <f>D33/3*0.4+E33/1.5*0.6</f>
        <v>75.8</v>
      </c>
    </row>
    <row r="34" s="35" customFormat="1" ht="20.15" customHeight="1" spans="1:6">
      <c r="A34" s="41" t="s">
        <v>74</v>
      </c>
      <c r="B34" s="37" t="s">
        <v>130</v>
      </c>
      <c r="C34" s="42" t="s">
        <v>163</v>
      </c>
      <c r="D34" s="43">
        <v>191</v>
      </c>
      <c r="E34" s="44">
        <v>110</v>
      </c>
      <c r="F34" s="39">
        <f>D34/3*0.4+E34/1.5*0.6</f>
        <v>69.4666666666667</v>
      </c>
    </row>
    <row r="35" ht="20.15" customHeight="1" spans="1:6">
      <c r="A35" s="41" t="s">
        <v>74</v>
      </c>
      <c r="B35" s="37" t="s">
        <v>130</v>
      </c>
      <c r="C35" s="42" t="s">
        <v>164</v>
      </c>
      <c r="D35" s="43">
        <v>176</v>
      </c>
      <c r="E35" s="44">
        <v>107</v>
      </c>
      <c r="F35" s="39">
        <f>D35/3*0.4+E35/1.5*0.6</f>
        <v>66.2666666666667</v>
      </c>
    </row>
    <row r="36" ht="20.15" customHeight="1" spans="1:6">
      <c r="A36" s="41" t="s">
        <v>74</v>
      </c>
      <c r="B36" s="37" t="s">
        <v>130</v>
      </c>
      <c r="C36" s="42" t="s">
        <v>165</v>
      </c>
      <c r="D36" s="43">
        <v>173.5</v>
      </c>
      <c r="E36" s="44">
        <v>104.33</v>
      </c>
      <c r="F36" s="39">
        <f>D36/3*0.4+E36/1.5*0.6</f>
        <v>64.8653333333333</v>
      </c>
    </row>
    <row r="37" ht="20.15" customHeight="1" spans="1:6">
      <c r="A37" s="41" t="s">
        <v>74</v>
      </c>
      <c r="B37" s="37" t="s">
        <v>130</v>
      </c>
      <c r="C37" s="42" t="s">
        <v>166</v>
      </c>
      <c r="D37" s="43">
        <v>167.5</v>
      </c>
      <c r="E37" s="44">
        <v>104.33</v>
      </c>
      <c r="F37" s="39">
        <f>D37/3*0.4+E37/1.5*0.6</f>
        <v>64.0653333333333</v>
      </c>
    </row>
    <row r="38" ht="20.15" customHeight="1" spans="1:6">
      <c r="A38" s="41" t="s">
        <v>74</v>
      </c>
      <c r="B38" s="37" t="s">
        <v>130</v>
      </c>
      <c r="C38" s="42" t="s">
        <v>167</v>
      </c>
      <c r="D38" s="43">
        <v>169.5</v>
      </c>
      <c r="E38" s="44">
        <v>97</v>
      </c>
      <c r="F38" s="39">
        <f>D38/3*0.4+E38/1.5*0.6</f>
        <v>61.4</v>
      </c>
    </row>
  </sheetData>
  <sheetProtection password="EADC" sheet="1" objects="1"/>
  <sortState ref="A2:M38">
    <sortCondition ref="A2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pane ySplit="1" topLeftCell="A2" activePane="bottomLeft" state="frozen"/>
      <selection/>
      <selection pane="bottomLeft" activeCell="I15" sqref="I15"/>
    </sheetView>
  </sheetViews>
  <sheetFormatPr defaultColWidth="9" defaultRowHeight="13.5" outlineLevelCol="5"/>
  <cols>
    <col min="1" max="1" width="12.9083333333333" style="33" customWidth="1"/>
    <col min="2" max="2" width="22.45" style="4" customWidth="1"/>
    <col min="3" max="3" width="12.6333333333333" style="4" customWidth="1"/>
    <col min="4" max="6" width="12.625" style="5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s="32" customFormat="1" ht="20.15" customHeight="1" spans="1:6">
      <c r="A2" s="9" t="s">
        <v>6</v>
      </c>
      <c r="B2" s="14" t="s">
        <v>168</v>
      </c>
      <c r="C2" s="10" t="s">
        <v>169</v>
      </c>
      <c r="D2" s="11">
        <v>216</v>
      </c>
      <c r="E2" s="12">
        <v>133.33</v>
      </c>
      <c r="F2" s="16">
        <f>D2/3*0.4+E2/1.5*0.6</f>
        <v>82.132</v>
      </c>
    </row>
    <row r="3" s="32" customFormat="1" ht="20.15" customHeight="1" spans="1:6">
      <c r="A3" s="9" t="s">
        <v>6</v>
      </c>
      <c r="B3" s="14" t="s">
        <v>168</v>
      </c>
      <c r="C3" s="10" t="s">
        <v>170</v>
      </c>
      <c r="D3" s="11">
        <v>203.5</v>
      </c>
      <c r="E3" s="12">
        <v>129</v>
      </c>
      <c r="F3" s="16">
        <f>D3/3*0.4+E3/1.5*0.6</f>
        <v>78.7333333333333</v>
      </c>
    </row>
    <row r="4" s="32" customFormat="1" ht="20.15" customHeight="1" spans="1:6">
      <c r="A4" s="9" t="s">
        <v>6</v>
      </c>
      <c r="B4" s="14" t="s">
        <v>168</v>
      </c>
      <c r="C4" s="10" t="s">
        <v>171</v>
      </c>
      <c r="D4" s="11">
        <v>215</v>
      </c>
      <c r="E4" s="12">
        <v>123.33</v>
      </c>
      <c r="F4" s="16">
        <f>D4/3*0.4+E4/1.5*0.6</f>
        <v>77.9986666666667</v>
      </c>
    </row>
    <row r="5" s="32" customFormat="1" ht="20.15" customHeight="1" spans="1:6">
      <c r="A5" s="9" t="s">
        <v>6</v>
      </c>
      <c r="B5" s="14" t="s">
        <v>168</v>
      </c>
      <c r="C5" s="10" t="s">
        <v>172</v>
      </c>
      <c r="D5" s="11">
        <v>195.5</v>
      </c>
      <c r="E5" s="12">
        <v>126.67</v>
      </c>
      <c r="F5" s="16">
        <f>D5/3*0.4+E5/1.5*0.6</f>
        <v>76.7346666666667</v>
      </c>
    </row>
    <row r="6" s="32" customFormat="1" ht="20.15" customHeight="1" spans="1:6">
      <c r="A6" s="9" t="s">
        <v>6</v>
      </c>
      <c r="B6" s="14" t="s">
        <v>168</v>
      </c>
      <c r="C6" s="10" t="s">
        <v>173</v>
      </c>
      <c r="D6" s="11">
        <v>204</v>
      </c>
      <c r="E6" s="12">
        <v>123.67</v>
      </c>
      <c r="F6" s="16">
        <f>D6/3*0.4+E6/1.5*0.6</f>
        <v>76.668</v>
      </c>
    </row>
    <row r="7" s="32" customFormat="1" ht="20.15" customHeight="1" spans="1:6">
      <c r="A7" s="9" t="s">
        <v>6</v>
      </c>
      <c r="B7" s="14" t="s">
        <v>168</v>
      </c>
      <c r="C7" s="10" t="s">
        <v>174</v>
      </c>
      <c r="D7" s="11">
        <v>211.5</v>
      </c>
      <c r="E7" s="12">
        <v>121</v>
      </c>
      <c r="F7" s="16">
        <f>D7/3*0.4+E7/1.5*0.6</f>
        <v>76.6</v>
      </c>
    </row>
    <row r="8" s="32" customFormat="1" ht="20.15" customHeight="1" spans="1:6">
      <c r="A8" s="9" t="s">
        <v>6</v>
      </c>
      <c r="B8" s="14" t="s">
        <v>168</v>
      </c>
      <c r="C8" s="10" t="s">
        <v>175</v>
      </c>
      <c r="D8" s="11">
        <v>198.5</v>
      </c>
      <c r="E8" s="12">
        <v>124.33</v>
      </c>
      <c r="F8" s="16">
        <f>D8/3*0.4+E8/1.5*0.6</f>
        <v>76.1986666666667</v>
      </c>
    </row>
    <row r="9" s="32" customFormat="1" ht="20.15" customHeight="1" spans="1:6">
      <c r="A9" s="9" t="s">
        <v>6</v>
      </c>
      <c r="B9" s="14" t="s">
        <v>168</v>
      </c>
      <c r="C9" s="10" t="s">
        <v>176</v>
      </c>
      <c r="D9" s="11">
        <v>192</v>
      </c>
      <c r="E9" s="12">
        <v>125</v>
      </c>
      <c r="F9" s="16">
        <f>D9/3*0.4+E9/1.5*0.6</f>
        <v>75.6</v>
      </c>
    </row>
    <row r="10" ht="20.15" customHeight="1" spans="1:6">
      <c r="A10" s="9" t="s">
        <v>6</v>
      </c>
      <c r="B10" s="14" t="s">
        <v>168</v>
      </c>
      <c r="C10" s="10" t="s">
        <v>177</v>
      </c>
      <c r="D10" s="11">
        <v>199</v>
      </c>
      <c r="E10" s="12">
        <v>121.67</v>
      </c>
      <c r="F10" s="16">
        <f>D10/3*0.4+E10/1.5*0.6</f>
        <v>75.2013333333333</v>
      </c>
    </row>
    <row r="11" ht="20.15" customHeight="1" spans="1:6">
      <c r="A11" s="9" t="s">
        <v>6</v>
      </c>
      <c r="B11" s="14" t="s">
        <v>168</v>
      </c>
      <c r="C11" s="10" t="s">
        <v>178</v>
      </c>
      <c r="D11" s="11">
        <v>195</v>
      </c>
      <c r="E11" s="12">
        <v>120.67</v>
      </c>
      <c r="F11" s="16">
        <f>D11/3*0.4+E11/1.5*0.6</f>
        <v>74.268</v>
      </c>
    </row>
    <row r="12" ht="20.15" customHeight="1" spans="1:6">
      <c r="A12" s="9" t="s">
        <v>6</v>
      </c>
      <c r="B12" s="14" t="s">
        <v>168</v>
      </c>
      <c r="C12" s="10" t="s">
        <v>179</v>
      </c>
      <c r="D12" s="11">
        <v>192</v>
      </c>
      <c r="E12" s="12">
        <v>121.67</v>
      </c>
      <c r="F12" s="16">
        <f>D12/3*0.4+E12/1.5*0.6</f>
        <v>74.268</v>
      </c>
    </row>
    <row r="13" ht="20.15" customHeight="1" spans="1:6">
      <c r="A13" s="9" t="s">
        <v>6</v>
      </c>
      <c r="B13" s="14" t="s">
        <v>168</v>
      </c>
      <c r="C13" s="10" t="s">
        <v>180</v>
      </c>
      <c r="D13" s="11">
        <v>193.5</v>
      </c>
      <c r="E13" s="12">
        <v>120</v>
      </c>
      <c r="F13" s="16">
        <f>D13/3*0.4+E13/1.5*0.6</f>
        <v>73.8</v>
      </c>
    </row>
    <row r="14" ht="20.15" customHeight="1" spans="1:6">
      <c r="A14" s="9" t="s">
        <v>6</v>
      </c>
      <c r="B14" s="14" t="s">
        <v>168</v>
      </c>
      <c r="C14" s="10" t="s">
        <v>181</v>
      </c>
      <c r="D14" s="11">
        <v>172.5</v>
      </c>
      <c r="E14" s="12">
        <v>125.67</v>
      </c>
      <c r="F14" s="16">
        <f>D14/3*0.4+E14/1.5*0.6</f>
        <v>73.268</v>
      </c>
    </row>
    <row r="15" ht="20.15" customHeight="1" spans="1:6">
      <c r="A15" s="9" t="s">
        <v>6</v>
      </c>
      <c r="B15" s="14" t="s">
        <v>168</v>
      </c>
      <c r="C15" s="10" t="s">
        <v>182</v>
      </c>
      <c r="D15" s="11">
        <v>181.5</v>
      </c>
      <c r="E15" s="12">
        <v>122</v>
      </c>
      <c r="F15" s="16">
        <f>D15/3*0.4+E15/1.5*0.6</f>
        <v>73</v>
      </c>
    </row>
    <row r="16" ht="20.15" customHeight="1" spans="1:6">
      <c r="A16" s="9" t="s">
        <v>6</v>
      </c>
      <c r="B16" s="14" t="s">
        <v>168</v>
      </c>
      <c r="C16" s="10" t="s">
        <v>183</v>
      </c>
      <c r="D16" s="11">
        <v>186.5</v>
      </c>
      <c r="E16" s="12">
        <v>118.67</v>
      </c>
      <c r="F16" s="16">
        <f>D16/3*0.4+E16/1.5*0.6</f>
        <v>72.3346666666667</v>
      </c>
    </row>
    <row r="17" ht="20.15" customHeight="1" spans="1:6">
      <c r="A17" s="9" t="s">
        <v>6</v>
      </c>
      <c r="B17" s="14" t="s">
        <v>168</v>
      </c>
      <c r="C17" s="10" t="s">
        <v>184</v>
      </c>
      <c r="D17" s="11">
        <v>187</v>
      </c>
      <c r="E17" s="12">
        <v>117.67</v>
      </c>
      <c r="F17" s="16">
        <f>D17/3*0.4+E17/1.5*0.6</f>
        <v>72.0013333333333</v>
      </c>
    </row>
    <row r="18" ht="20.15" customHeight="1" spans="1:6">
      <c r="A18" s="9" t="s">
        <v>6</v>
      </c>
      <c r="B18" s="14" t="s">
        <v>168</v>
      </c>
      <c r="C18" s="10" t="s">
        <v>185</v>
      </c>
      <c r="D18" s="11">
        <v>182.5</v>
      </c>
      <c r="E18" s="12">
        <v>117.67</v>
      </c>
      <c r="F18" s="16">
        <f>D18/3*0.4+E18/1.5*0.6</f>
        <v>71.4013333333333</v>
      </c>
    </row>
    <row r="19" ht="20.15" customHeight="1" spans="1:6">
      <c r="A19" s="9" t="s">
        <v>6</v>
      </c>
      <c r="B19" s="14" t="s">
        <v>168</v>
      </c>
      <c r="C19" s="10" t="s">
        <v>186</v>
      </c>
      <c r="D19" s="11">
        <v>165</v>
      </c>
      <c r="E19" s="12">
        <v>122.67</v>
      </c>
      <c r="F19" s="16">
        <f>D19/3*0.4+E19/1.5*0.6</f>
        <v>71.068</v>
      </c>
    </row>
    <row r="20" ht="20.15" customHeight="1" spans="1:6">
      <c r="A20" s="9" t="s">
        <v>6</v>
      </c>
      <c r="B20" s="14" t="s">
        <v>168</v>
      </c>
      <c r="C20" s="10" t="s">
        <v>187</v>
      </c>
      <c r="D20" s="11">
        <v>169</v>
      </c>
      <c r="E20" s="12">
        <v>118</v>
      </c>
      <c r="F20" s="16">
        <f>D20/3*0.4+E20/1.5*0.6</f>
        <v>69.7333333333333</v>
      </c>
    </row>
    <row r="21" ht="20.15" customHeight="1" spans="1:6">
      <c r="A21" s="9" t="s">
        <v>6</v>
      </c>
      <c r="B21" s="14" t="s">
        <v>168</v>
      </c>
      <c r="C21" s="10" t="s">
        <v>188</v>
      </c>
      <c r="D21" s="11">
        <v>179</v>
      </c>
      <c r="E21" s="12">
        <v>112.33</v>
      </c>
      <c r="F21" s="16">
        <f>D21/3*0.4+E21/1.5*0.6</f>
        <v>68.7986666666667</v>
      </c>
    </row>
    <row r="22" ht="20.15" customHeight="1" spans="1:6">
      <c r="A22" s="9" t="s">
        <v>6</v>
      </c>
      <c r="B22" s="14" t="s">
        <v>168</v>
      </c>
      <c r="C22" s="10" t="s">
        <v>189</v>
      </c>
      <c r="D22" s="11">
        <v>170.5</v>
      </c>
      <c r="E22" s="12">
        <v>114</v>
      </c>
      <c r="F22" s="16">
        <f>D22/3*0.4+E22/1.5*0.6</f>
        <v>68.3333333333333</v>
      </c>
    </row>
    <row r="23" ht="20.15" customHeight="1" spans="1:6">
      <c r="A23" s="9" t="s">
        <v>6</v>
      </c>
      <c r="B23" s="14" t="s">
        <v>168</v>
      </c>
      <c r="C23" s="10" t="s">
        <v>190</v>
      </c>
      <c r="D23" s="11">
        <v>162.5</v>
      </c>
      <c r="E23" s="12">
        <v>114.33</v>
      </c>
      <c r="F23" s="16">
        <f>D23/3*0.4+E23/1.5*0.6</f>
        <v>67.3986666666667</v>
      </c>
    </row>
    <row r="24" ht="20.15" customHeight="1" spans="1:6">
      <c r="A24" s="9" t="s">
        <v>6</v>
      </c>
      <c r="B24" s="14" t="s">
        <v>168</v>
      </c>
      <c r="C24" s="10" t="s">
        <v>191</v>
      </c>
      <c r="D24" s="11">
        <v>167.5</v>
      </c>
      <c r="E24" s="12">
        <v>111</v>
      </c>
      <c r="F24" s="16">
        <f>D24/3*0.4+E24/1.5*0.6</f>
        <v>66.7333333333333</v>
      </c>
    </row>
    <row r="25" ht="20.15" customHeight="1" spans="1:6">
      <c r="A25" s="9" t="s">
        <v>6</v>
      </c>
      <c r="B25" s="14" t="s">
        <v>168</v>
      </c>
      <c r="C25" s="10" t="s">
        <v>192</v>
      </c>
      <c r="D25" s="11">
        <v>164.5</v>
      </c>
      <c r="E25" s="12">
        <v>0</v>
      </c>
      <c r="F25" s="16">
        <f>D25/3*0.4+E25/1.5*0.6</f>
        <v>21.9333333333333</v>
      </c>
    </row>
    <row r="26" ht="20.15" customHeight="1" spans="1:6">
      <c r="A26" s="9" t="s">
        <v>6</v>
      </c>
      <c r="B26" s="14" t="s">
        <v>168</v>
      </c>
      <c r="C26" s="10" t="s">
        <v>193</v>
      </c>
      <c r="D26" s="11">
        <v>162.5</v>
      </c>
      <c r="E26" s="12">
        <v>0</v>
      </c>
      <c r="F26" s="16">
        <f>D26/3*0.4+E26/1.5*0.6</f>
        <v>21.6666666666667</v>
      </c>
    </row>
    <row r="27" ht="20.15" customHeight="1" spans="1:6">
      <c r="A27" s="14" t="s">
        <v>57</v>
      </c>
      <c r="B27" s="14" t="s">
        <v>168</v>
      </c>
      <c r="C27" s="14" t="s">
        <v>194</v>
      </c>
      <c r="D27" s="15">
        <v>204.5</v>
      </c>
      <c r="E27" s="16">
        <v>127.33</v>
      </c>
      <c r="F27" s="16">
        <f>D27/3*0.4+E27/1.5*0.6</f>
        <v>78.1986666666667</v>
      </c>
    </row>
    <row r="28" ht="20.15" customHeight="1" spans="1:6">
      <c r="A28" s="14" t="s">
        <v>57</v>
      </c>
      <c r="B28" s="14" t="s">
        <v>168</v>
      </c>
      <c r="C28" s="14" t="s">
        <v>195</v>
      </c>
      <c r="D28" s="15">
        <v>205.5</v>
      </c>
      <c r="E28" s="16">
        <v>125.67</v>
      </c>
      <c r="F28" s="16">
        <f>D28/3*0.4+E28/1.5*0.6</f>
        <v>77.668</v>
      </c>
    </row>
    <row r="29" ht="20.15" customHeight="1" spans="1:6">
      <c r="A29" s="14" t="s">
        <v>57</v>
      </c>
      <c r="B29" s="14" t="s">
        <v>168</v>
      </c>
      <c r="C29" s="14" t="s">
        <v>196</v>
      </c>
      <c r="D29" s="15">
        <v>182.5</v>
      </c>
      <c r="E29" s="16">
        <v>126.67</v>
      </c>
      <c r="F29" s="16">
        <f>D29/3*0.4+E29/1.5*0.6</f>
        <v>75.0013333333333</v>
      </c>
    </row>
    <row r="30" ht="20.15" customHeight="1" spans="1:6">
      <c r="A30" s="14" t="s">
        <v>57</v>
      </c>
      <c r="B30" s="14" t="s">
        <v>168</v>
      </c>
      <c r="C30" s="14" t="s">
        <v>197</v>
      </c>
      <c r="D30" s="15">
        <v>175.5</v>
      </c>
      <c r="E30" s="16">
        <v>128.67</v>
      </c>
      <c r="F30" s="16">
        <f>D30/3*0.4+E30/1.5*0.6</f>
        <v>74.868</v>
      </c>
    </row>
    <row r="31" ht="20.15" customHeight="1" spans="1:6">
      <c r="A31" s="14" t="s">
        <v>57</v>
      </c>
      <c r="B31" s="14" t="s">
        <v>168</v>
      </c>
      <c r="C31" s="14" t="s">
        <v>198</v>
      </c>
      <c r="D31" s="15">
        <v>168.5</v>
      </c>
      <c r="E31" s="16">
        <v>129.33</v>
      </c>
      <c r="F31" s="16">
        <f>D31/3*0.4+E31/1.5*0.6</f>
        <v>74.1986666666667</v>
      </c>
    </row>
    <row r="32" ht="20.15" customHeight="1" spans="1:6">
      <c r="A32" s="14" t="s">
        <v>57</v>
      </c>
      <c r="B32" s="14" t="s">
        <v>168</v>
      </c>
      <c r="C32" s="14" t="s">
        <v>199</v>
      </c>
      <c r="D32" s="15">
        <v>193</v>
      </c>
      <c r="E32" s="16">
        <v>111.67</v>
      </c>
      <c r="F32" s="16">
        <f>D32/3*0.4+E32/1.5*0.6</f>
        <v>70.4013333333333</v>
      </c>
    </row>
    <row r="33" ht="20.15" customHeight="1" spans="1:6">
      <c r="A33" s="14" t="s">
        <v>57</v>
      </c>
      <c r="B33" s="14" t="s">
        <v>168</v>
      </c>
      <c r="C33" s="14" t="s">
        <v>200</v>
      </c>
      <c r="D33" s="15">
        <v>191.5</v>
      </c>
      <c r="E33" s="16">
        <v>110</v>
      </c>
      <c r="F33" s="16">
        <f>D33/3*0.4+E33/1.5*0.6</f>
        <v>69.5333333333333</v>
      </c>
    </row>
    <row r="34" ht="20.15" customHeight="1" spans="1:6">
      <c r="A34" s="14" t="s">
        <v>57</v>
      </c>
      <c r="B34" s="14" t="s">
        <v>168</v>
      </c>
      <c r="C34" s="14" t="s">
        <v>201</v>
      </c>
      <c r="D34" s="15">
        <v>140.5</v>
      </c>
      <c r="E34" s="16">
        <v>107.33</v>
      </c>
      <c r="F34" s="16">
        <f>D34/3*0.4+E34/1.5*0.6</f>
        <v>61.6653333333333</v>
      </c>
    </row>
  </sheetData>
  <sheetProtection password="EADC" sheet="1" objects="1"/>
  <sortState ref="A3:M35">
    <sortCondition ref="A3"/>
  </sortState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pane ySplit="1" topLeftCell="A2" activePane="bottomLeft" state="frozen"/>
      <selection/>
      <selection pane="bottomLeft" activeCell="J1" sqref="J1"/>
    </sheetView>
  </sheetViews>
  <sheetFormatPr defaultColWidth="9" defaultRowHeight="13.5" outlineLevelCol="5"/>
  <cols>
    <col min="1" max="1" width="12.9083333333333" style="4" customWidth="1"/>
    <col min="2" max="2" width="22.45" style="4" customWidth="1"/>
    <col min="3" max="3" width="12.6333333333333" style="4" customWidth="1"/>
    <col min="4" max="6" width="12.625" style="5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s="30" customFormat="1" ht="20.15" customHeight="1" spans="1:6">
      <c r="A2" s="20" t="s">
        <v>99</v>
      </c>
      <c r="B2" s="14" t="s">
        <v>168</v>
      </c>
      <c r="C2" s="10" t="s">
        <v>202</v>
      </c>
      <c r="D2" s="11">
        <v>206</v>
      </c>
      <c r="E2" s="29">
        <v>131.33</v>
      </c>
      <c r="F2" s="31">
        <f>D2/3*0.4+E2/1.5*0.6</f>
        <v>79.9986666666667</v>
      </c>
    </row>
    <row r="3" s="30" customFormat="1" ht="20.15" customHeight="1" spans="1:6">
      <c r="A3" s="20" t="s">
        <v>99</v>
      </c>
      <c r="B3" s="14" t="s">
        <v>168</v>
      </c>
      <c r="C3" s="10" t="s">
        <v>203</v>
      </c>
      <c r="D3" s="11">
        <v>222.5</v>
      </c>
      <c r="E3" s="29">
        <v>122</v>
      </c>
      <c r="F3" s="31">
        <f>D3/3*0.4+E3/1.5*0.6</f>
        <v>78.4666666666667</v>
      </c>
    </row>
    <row r="4" s="30" customFormat="1" ht="20.15" customHeight="1" spans="1:6">
      <c r="A4" s="20" t="s">
        <v>99</v>
      </c>
      <c r="B4" s="14" t="s">
        <v>168</v>
      </c>
      <c r="C4" s="10" t="s">
        <v>204</v>
      </c>
      <c r="D4" s="11">
        <v>194</v>
      </c>
      <c r="E4" s="29">
        <v>128.67</v>
      </c>
      <c r="F4" s="31">
        <f>D4/3*0.4+E4/1.5*0.6</f>
        <v>77.3346666666667</v>
      </c>
    </row>
    <row r="5" s="30" customFormat="1" ht="20.15" customHeight="1" spans="1:6">
      <c r="A5" s="20" t="s">
        <v>99</v>
      </c>
      <c r="B5" s="14" t="s">
        <v>168</v>
      </c>
      <c r="C5" s="10" t="s">
        <v>205</v>
      </c>
      <c r="D5" s="11">
        <v>221</v>
      </c>
      <c r="E5" s="29">
        <v>118.67</v>
      </c>
      <c r="F5" s="31">
        <f>D5/3*0.4+E5/1.5*0.6</f>
        <v>76.9346666666667</v>
      </c>
    </row>
    <row r="6" s="30" customFormat="1" ht="20.15" customHeight="1" spans="1:6">
      <c r="A6" s="20" t="s">
        <v>99</v>
      </c>
      <c r="B6" s="14" t="s">
        <v>168</v>
      </c>
      <c r="C6" s="10" t="s">
        <v>206</v>
      </c>
      <c r="D6" s="11">
        <v>185</v>
      </c>
      <c r="E6" s="29">
        <v>124.67</v>
      </c>
      <c r="F6" s="31">
        <f>D6/3*0.4+E6/1.5*0.6</f>
        <v>74.5346666666667</v>
      </c>
    </row>
    <row r="7" s="30" customFormat="1" ht="20.15" customHeight="1" spans="1:6">
      <c r="A7" s="20" t="s">
        <v>99</v>
      </c>
      <c r="B7" s="14" t="s">
        <v>168</v>
      </c>
      <c r="C7" s="10" t="s">
        <v>207</v>
      </c>
      <c r="D7" s="11">
        <v>194.5</v>
      </c>
      <c r="E7" s="29">
        <v>121.33</v>
      </c>
      <c r="F7" s="31">
        <f>D7/3*0.4+E7/1.5*0.6</f>
        <v>74.4653333333333</v>
      </c>
    </row>
    <row r="8" s="30" customFormat="1" ht="20.15" customHeight="1" spans="1:6">
      <c r="A8" s="20" t="s">
        <v>99</v>
      </c>
      <c r="B8" s="14" t="s">
        <v>168</v>
      </c>
      <c r="C8" s="10" t="s">
        <v>208</v>
      </c>
      <c r="D8" s="11">
        <v>196.5</v>
      </c>
      <c r="E8" s="29">
        <v>119.67</v>
      </c>
      <c r="F8" s="31">
        <f>D8/3*0.4+E8/1.5*0.6</f>
        <v>74.068</v>
      </c>
    </row>
    <row r="9" s="30" customFormat="1" ht="20.15" customHeight="1" spans="1:6">
      <c r="A9" s="20" t="s">
        <v>99</v>
      </c>
      <c r="B9" s="14" t="s">
        <v>168</v>
      </c>
      <c r="C9" s="10" t="s">
        <v>209</v>
      </c>
      <c r="D9" s="11">
        <v>180.5</v>
      </c>
      <c r="E9" s="29">
        <v>122</v>
      </c>
      <c r="F9" s="31">
        <f>D9/3*0.4+E9/1.5*0.6</f>
        <v>72.8666666666667</v>
      </c>
    </row>
    <row r="10" s="30" customFormat="1" ht="20.15" customHeight="1" spans="1:6">
      <c r="A10" s="20" t="s">
        <v>99</v>
      </c>
      <c r="B10" s="14" t="s">
        <v>168</v>
      </c>
      <c r="C10" s="10" t="s">
        <v>210</v>
      </c>
      <c r="D10" s="11">
        <v>177</v>
      </c>
      <c r="E10" s="29">
        <v>119.67</v>
      </c>
      <c r="F10" s="31">
        <f>D10/3*0.4+E10/1.5*0.6</f>
        <v>71.468</v>
      </c>
    </row>
    <row r="11" s="30" customFormat="1" ht="20.15" customHeight="1" spans="1:6">
      <c r="A11" s="20" t="s">
        <v>99</v>
      </c>
      <c r="B11" s="14" t="s">
        <v>168</v>
      </c>
      <c r="C11" s="10" t="s">
        <v>211</v>
      </c>
      <c r="D11" s="11">
        <v>182</v>
      </c>
      <c r="E11" s="29">
        <v>117</v>
      </c>
      <c r="F11" s="31">
        <f>D11/3*0.4+E11/1.5*0.6</f>
        <v>71.0666666666667</v>
      </c>
    </row>
    <row r="12" s="30" customFormat="1" ht="20.15" customHeight="1" spans="1:6">
      <c r="A12" s="20" t="s">
        <v>99</v>
      </c>
      <c r="B12" s="14" t="s">
        <v>168</v>
      </c>
      <c r="C12" s="10" t="s">
        <v>212</v>
      </c>
      <c r="D12" s="11">
        <v>175</v>
      </c>
      <c r="E12" s="29">
        <v>117.67</v>
      </c>
      <c r="F12" s="31">
        <f>D12/3*0.4+E12/1.5*0.6</f>
        <v>70.4013333333333</v>
      </c>
    </row>
    <row r="13" s="30" customFormat="1" ht="20.15" customHeight="1" spans="1:6">
      <c r="A13" s="20" t="s">
        <v>99</v>
      </c>
      <c r="B13" s="14" t="s">
        <v>168</v>
      </c>
      <c r="C13" s="10" t="s">
        <v>213</v>
      </c>
      <c r="D13" s="11">
        <v>151.5</v>
      </c>
      <c r="E13" s="29">
        <v>120</v>
      </c>
      <c r="F13" s="31">
        <f>D13/3*0.4+E13/1.5*0.6</f>
        <v>68.2</v>
      </c>
    </row>
    <row r="14" s="30" customFormat="1" ht="20.15" customHeight="1" spans="1:6">
      <c r="A14" s="20" t="s">
        <v>99</v>
      </c>
      <c r="B14" s="14" t="s">
        <v>168</v>
      </c>
      <c r="C14" s="10" t="s">
        <v>214</v>
      </c>
      <c r="D14" s="11">
        <v>163.5</v>
      </c>
      <c r="E14" s="29">
        <v>115.33</v>
      </c>
      <c r="F14" s="31">
        <f>D14/3*0.4+E14/1.5*0.6</f>
        <v>67.932</v>
      </c>
    </row>
    <row r="15" s="28" customFormat="1" ht="20.15" customHeight="1" spans="1:6">
      <c r="A15" s="20" t="s">
        <v>99</v>
      </c>
      <c r="B15" s="14" t="s">
        <v>168</v>
      </c>
      <c r="C15" s="10" t="s">
        <v>215</v>
      </c>
      <c r="D15" s="11">
        <v>154.5</v>
      </c>
      <c r="E15" s="29">
        <v>118.33</v>
      </c>
      <c r="F15" s="31">
        <f>D15/3*0.4+E15/1.5*0.6</f>
        <v>67.932</v>
      </c>
    </row>
    <row r="16" s="28" customFormat="1" ht="20.15" customHeight="1" spans="1:6">
      <c r="A16" s="20" t="s">
        <v>99</v>
      </c>
      <c r="B16" s="14" t="s">
        <v>168</v>
      </c>
      <c r="C16" s="10" t="s">
        <v>216</v>
      </c>
      <c r="D16" s="11">
        <v>166</v>
      </c>
      <c r="E16" s="29">
        <v>113.33</v>
      </c>
      <c r="F16" s="31">
        <f>D16/3*0.4+E16/1.5*0.6</f>
        <v>67.4653333333333</v>
      </c>
    </row>
    <row r="17" s="28" customFormat="1" ht="20.15" customHeight="1" spans="1:6">
      <c r="A17" s="20" t="s">
        <v>99</v>
      </c>
      <c r="B17" s="14" t="s">
        <v>168</v>
      </c>
      <c r="C17" s="10" t="s">
        <v>217</v>
      </c>
      <c r="D17" s="11">
        <v>164.5</v>
      </c>
      <c r="E17" s="29">
        <v>111</v>
      </c>
      <c r="F17" s="31">
        <f>D17/3*0.4+E17/1.5*0.6</f>
        <v>66.3333333333333</v>
      </c>
    </row>
    <row r="18" s="28" customFormat="1" ht="20.15" customHeight="1" spans="1:6">
      <c r="A18" s="20" t="s">
        <v>99</v>
      </c>
      <c r="B18" s="14" t="s">
        <v>168</v>
      </c>
      <c r="C18" s="10" t="s">
        <v>218</v>
      </c>
      <c r="D18" s="11">
        <v>151.5</v>
      </c>
      <c r="E18" s="29">
        <v>109.67</v>
      </c>
      <c r="F18" s="31">
        <f>D18/3*0.4+E18/1.5*0.6</f>
        <v>64.068</v>
      </c>
    </row>
    <row r="19" s="28" customFormat="1" ht="20.15" customHeight="1" spans="1:6">
      <c r="A19" s="20" t="s">
        <v>99</v>
      </c>
      <c r="B19" s="14" t="s">
        <v>168</v>
      </c>
      <c r="C19" s="10" t="s">
        <v>219</v>
      </c>
      <c r="D19" s="11">
        <v>148</v>
      </c>
      <c r="E19" s="29">
        <v>110</v>
      </c>
      <c r="F19" s="31">
        <f>D19/3*0.4+E19/1.5*0.6</f>
        <v>63.7333333333333</v>
      </c>
    </row>
    <row r="20" s="28" customFormat="1" ht="20.15" customHeight="1" spans="1:6">
      <c r="A20" s="20" t="s">
        <v>99</v>
      </c>
      <c r="B20" s="14" t="s">
        <v>168</v>
      </c>
      <c r="C20" s="10" t="s">
        <v>220</v>
      </c>
      <c r="D20" s="11">
        <v>145.5</v>
      </c>
      <c r="E20" s="29">
        <v>106</v>
      </c>
      <c r="F20" s="31">
        <f>D20/3*0.4+E20/1.5*0.6</f>
        <v>61.8</v>
      </c>
    </row>
    <row r="21" s="28" customFormat="1" ht="20.15" customHeight="1" spans="1:6">
      <c r="A21" s="20" t="s">
        <v>99</v>
      </c>
      <c r="B21" s="14" t="s">
        <v>168</v>
      </c>
      <c r="C21" s="10" t="s">
        <v>221</v>
      </c>
      <c r="D21" s="11">
        <v>182</v>
      </c>
      <c r="E21" s="29">
        <v>0</v>
      </c>
      <c r="F21" s="31">
        <f>D21/3*0.4+E21/1.5*0.6</f>
        <v>24.2666666666667</v>
      </c>
    </row>
    <row r="22" s="28" customFormat="1" ht="20.15" customHeight="1" spans="1:6">
      <c r="A22" s="20" t="s">
        <v>74</v>
      </c>
      <c r="B22" s="14" t="s">
        <v>168</v>
      </c>
      <c r="C22" s="21" t="s">
        <v>222</v>
      </c>
      <c r="D22" s="22">
        <v>206.5</v>
      </c>
      <c r="E22" s="31">
        <v>138.33</v>
      </c>
      <c r="F22" s="31">
        <f>D22/3*0.4+E22/1.5*0.6</f>
        <v>82.8653333333333</v>
      </c>
    </row>
    <row r="23" s="28" customFormat="1" ht="20.15" customHeight="1" spans="1:6">
      <c r="A23" s="20" t="s">
        <v>74</v>
      </c>
      <c r="B23" s="14" t="s">
        <v>168</v>
      </c>
      <c r="C23" s="21" t="s">
        <v>223</v>
      </c>
      <c r="D23" s="22">
        <v>187.5</v>
      </c>
      <c r="E23" s="31">
        <v>139.33</v>
      </c>
      <c r="F23" s="31">
        <f>D23/3*0.4+E23/1.5*0.6</f>
        <v>80.732</v>
      </c>
    </row>
    <row r="24" s="28" customFormat="1" ht="20.15" customHeight="1" spans="1:6">
      <c r="A24" s="20" t="s">
        <v>74</v>
      </c>
      <c r="B24" s="14" t="s">
        <v>168</v>
      </c>
      <c r="C24" s="21" t="s">
        <v>224</v>
      </c>
      <c r="D24" s="22">
        <v>201.5</v>
      </c>
      <c r="E24" s="31">
        <v>133.33</v>
      </c>
      <c r="F24" s="31">
        <f>D24/3*0.4+E24/1.5*0.6</f>
        <v>80.1986666666667</v>
      </c>
    </row>
    <row r="25" s="28" customFormat="1" ht="20.15" customHeight="1" spans="1:6">
      <c r="A25" s="20" t="s">
        <v>74</v>
      </c>
      <c r="B25" s="14" t="s">
        <v>168</v>
      </c>
      <c r="C25" s="21" t="s">
        <v>225</v>
      </c>
      <c r="D25" s="22">
        <v>168.5</v>
      </c>
      <c r="E25" s="31">
        <v>131.33</v>
      </c>
      <c r="F25" s="31">
        <f>D25/3*0.4+E25/1.5*0.6</f>
        <v>74.9986666666667</v>
      </c>
    </row>
    <row r="26" s="28" customFormat="1" ht="20.15" customHeight="1" spans="1:6">
      <c r="A26" s="20" t="s">
        <v>74</v>
      </c>
      <c r="B26" s="14" t="s">
        <v>168</v>
      </c>
      <c r="C26" s="21" t="s">
        <v>226</v>
      </c>
      <c r="D26" s="22">
        <v>181.5</v>
      </c>
      <c r="E26" s="31">
        <v>126</v>
      </c>
      <c r="F26" s="31">
        <f>D26/3*0.4+E26/1.5*0.6</f>
        <v>74.6</v>
      </c>
    </row>
    <row r="27" s="28" customFormat="1" ht="20.15" customHeight="1" spans="1:6">
      <c r="A27" s="20" t="s">
        <v>74</v>
      </c>
      <c r="B27" s="14" t="s">
        <v>168</v>
      </c>
      <c r="C27" s="21" t="s">
        <v>227</v>
      </c>
      <c r="D27" s="22">
        <v>170</v>
      </c>
      <c r="E27" s="31">
        <v>127.67</v>
      </c>
      <c r="F27" s="31">
        <f>D27/3*0.4+E27/1.5*0.6</f>
        <v>73.7346666666667</v>
      </c>
    </row>
    <row r="28" s="28" customFormat="1" ht="20.15" customHeight="1" spans="1:6">
      <c r="A28" s="20" t="s">
        <v>74</v>
      </c>
      <c r="B28" s="14" t="s">
        <v>168</v>
      </c>
      <c r="C28" s="21" t="s">
        <v>228</v>
      </c>
      <c r="D28" s="22">
        <v>170</v>
      </c>
      <c r="E28" s="31">
        <v>121.67</v>
      </c>
      <c r="F28" s="31">
        <f>D28/3*0.4+E28/1.5*0.6</f>
        <v>71.3346666666667</v>
      </c>
    </row>
    <row r="29" s="28" customFormat="1" ht="20.15" customHeight="1" spans="1:6">
      <c r="A29" s="20" t="s">
        <v>74</v>
      </c>
      <c r="B29" s="14" t="s">
        <v>168</v>
      </c>
      <c r="C29" s="21" t="s">
        <v>229</v>
      </c>
      <c r="D29" s="22">
        <v>178</v>
      </c>
      <c r="E29" s="31">
        <v>117.67</v>
      </c>
      <c r="F29" s="31">
        <f>D29/3*0.4+E29/1.5*0.6</f>
        <v>70.8013333333333</v>
      </c>
    </row>
    <row r="30" s="28" customFormat="1" ht="20.15" customHeight="1" spans="1:6">
      <c r="A30" s="20" t="s">
        <v>74</v>
      </c>
      <c r="B30" s="14" t="s">
        <v>168</v>
      </c>
      <c r="C30" s="21" t="s">
        <v>230</v>
      </c>
      <c r="D30" s="22">
        <v>143.5</v>
      </c>
      <c r="E30" s="31">
        <v>125.67</v>
      </c>
      <c r="F30" s="31">
        <f>D30/3*0.4+E30/1.5*0.6</f>
        <v>69.4013333333333</v>
      </c>
    </row>
    <row r="31" s="28" customFormat="1" ht="20.15" customHeight="1" spans="1:6">
      <c r="A31" s="20" t="s">
        <v>74</v>
      </c>
      <c r="B31" s="14" t="s">
        <v>168</v>
      </c>
      <c r="C31" s="21" t="s">
        <v>231</v>
      </c>
      <c r="D31" s="22">
        <v>167</v>
      </c>
      <c r="E31" s="31">
        <v>112.67</v>
      </c>
      <c r="F31" s="31">
        <f>D31/3*0.4+E31/1.5*0.6</f>
        <v>67.3346666666667</v>
      </c>
    </row>
    <row r="32" s="28" customFormat="1" ht="20.15" customHeight="1" spans="1:6">
      <c r="A32" s="20" t="s">
        <v>74</v>
      </c>
      <c r="B32" s="14" t="s">
        <v>168</v>
      </c>
      <c r="C32" s="21" t="s">
        <v>232</v>
      </c>
      <c r="D32" s="22">
        <v>160.5</v>
      </c>
      <c r="E32" s="31">
        <v>108.67</v>
      </c>
      <c r="F32" s="31">
        <f>D32/3*0.4+E32/1.5*0.6</f>
        <v>64.868</v>
      </c>
    </row>
    <row r="33" s="28" customFormat="1" ht="20.15" customHeight="1" spans="1:6">
      <c r="A33" s="20" t="s">
        <v>74</v>
      </c>
      <c r="B33" s="14" t="s">
        <v>168</v>
      </c>
      <c r="C33" s="21" t="s">
        <v>233</v>
      </c>
      <c r="D33" s="22">
        <v>141.5</v>
      </c>
      <c r="E33" s="31">
        <v>115</v>
      </c>
      <c r="F33" s="31">
        <f>D33/3*0.4+E33/1.5*0.6</f>
        <v>64.8666666666667</v>
      </c>
    </row>
    <row r="34" s="28" customFormat="1" ht="20.15" customHeight="1" spans="1:6">
      <c r="A34" s="20" t="s">
        <v>74</v>
      </c>
      <c r="B34" s="14" t="s">
        <v>168</v>
      </c>
      <c r="C34" s="21" t="s">
        <v>234</v>
      </c>
      <c r="D34" s="22">
        <v>153</v>
      </c>
      <c r="E34" s="31">
        <v>97.67</v>
      </c>
      <c r="F34" s="31">
        <f>D34/3*0.4+E34/1.5*0.6</f>
        <v>59.468</v>
      </c>
    </row>
  </sheetData>
  <sheetProtection password="EADC" sheet="1" objects="1"/>
  <sortState ref="A3:M35">
    <sortCondition ref="A3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pane ySplit="1" topLeftCell="A2" activePane="bottomLeft" state="frozen"/>
      <selection/>
      <selection pane="bottomLeft" activeCell="J8" sqref="J8"/>
    </sheetView>
  </sheetViews>
  <sheetFormatPr defaultColWidth="9" defaultRowHeight="13.5" outlineLevelCol="5"/>
  <cols>
    <col min="1" max="1" width="12.9083333333333" style="4" customWidth="1"/>
    <col min="2" max="2" width="22.45" style="4" customWidth="1"/>
    <col min="3" max="3" width="12.6333333333333" style="4" customWidth="1"/>
    <col min="4" max="6" width="12.625" style="5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s="2" customFormat="1" ht="20.15" customHeight="1" spans="1:6">
      <c r="A2" s="9" t="s">
        <v>6</v>
      </c>
      <c r="B2" s="10" t="s">
        <v>235</v>
      </c>
      <c r="C2" s="10" t="s">
        <v>236</v>
      </c>
      <c r="D2" s="11">
        <v>197</v>
      </c>
      <c r="E2" s="12">
        <v>126.67</v>
      </c>
      <c r="F2" s="16">
        <f>D2/3*0.4+E2/1.5*0.6</f>
        <v>76.9346666666667</v>
      </c>
    </row>
    <row r="3" s="2" customFormat="1" ht="20.15" customHeight="1" spans="1:6">
      <c r="A3" s="9" t="s">
        <v>6</v>
      </c>
      <c r="B3" s="10" t="s">
        <v>235</v>
      </c>
      <c r="C3" s="10" t="s">
        <v>237</v>
      </c>
      <c r="D3" s="11">
        <v>199.5</v>
      </c>
      <c r="E3" s="12">
        <v>123.33</v>
      </c>
      <c r="F3" s="16">
        <f>D3/3*0.4+E3/1.5*0.6</f>
        <v>75.932</v>
      </c>
    </row>
    <row r="4" s="2" customFormat="1" ht="20.15" customHeight="1" spans="1:6">
      <c r="A4" s="9" t="s">
        <v>6</v>
      </c>
      <c r="B4" s="10" t="s">
        <v>235</v>
      </c>
      <c r="C4" s="10" t="s">
        <v>238</v>
      </c>
      <c r="D4" s="11">
        <v>219</v>
      </c>
      <c r="E4" s="12">
        <v>115</v>
      </c>
      <c r="F4" s="16">
        <f>D4/3*0.4+E4/1.5*0.6</f>
        <v>75.2</v>
      </c>
    </row>
    <row r="5" s="2" customFormat="1" ht="20.15" customHeight="1" spans="1:6">
      <c r="A5" s="9" t="s">
        <v>6</v>
      </c>
      <c r="B5" s="10" t="s">
        <v>235</v>
      </c>
      <c r="C5" s="10" t="s">
        <v>239</v>
      </c>
      <c r="D5" s="11">
        <v>230</v>
      </c>
      <c r="E5" s="12">
        <v>108.33</v>
      </c>
      <c r="F5" s="16">
        <f>D5/3*0.4+E5/1.5*0.6</f>
        <v>73.9986666666667</v>
      </c>
    </row>
    <row r="6" s="3" customFormat="1" ht="20.15" customHeight="1" spans="1:6">
      <c r="A6" s="9" t="s">
        <v>6</v>
      </c>
      <c r="B6" s="10" t="s">
        <v>235</v>
      </c>
      <c r="C6" s="10" t="s">
        <v>240</v>
      </c>
      <c r="D6" s="11">
        <v>211</v>
      </c>
      <c r="E6" s="12">
        <v>112.67</v>
      </c>
      <c r="F6" s="16">
        <f>D6/3*0.4+E6/1.5*0.6</f>
        <v>73.2013333333333</v>
      </c>
    </row>
    <row r="7" ht="20.15" customHeight="1" spans="1:6">
      <c r="A7" s="9" t="s">
        <v>6</v>
      </c>
      <c r="B7" s="10" t="s">
        <v>235</v>
      </c>
      <c r="C7" s="10" t="s">
        <v>241</v>
      </c>
      <c r="D7" s="11">
        <v>179.5</v>
      </c>
      <c r="E7" s="12">
        <v>121</v>
      </c>
      <c r="F7" s="16">
        <f>D7/3*0.4+E7/1.5*0.6</f>
        <v>72.3333333333333</v>
      </c>
    </row>
    <row r="8" ht="20.15" customHeight="1" spans="1:6">
      <c r="A8" s="9" t="s">
        <v>6</v>
      </c>
      <c r="B8" s="10" t="s">
        <v>235</v>
      </c>
      <c r="C8" s="10" t="s">
        <v>242</v>
      </c>
      <c r="D8" s="11">
        <v>201</v>
      </c>
      <c r="E8" s="12">
        <v>109</v>
      </c>
      <c r="F8" s="16">
        <f>D8/3*0.4+E8/1.5*0.6</f>
        <v>70.4</v>
      </c>
    </row>
    <row r="9" ht="20.15" customHeight="1" spans="1:6">
      <c r="A9" s="9" t="s">
        <v>6</v>
      </c>
      <c r="B9" s="10" t="s">
        <v>235</v>
      </c>
      <c r="C9" s="10" t="s">
        <v>243</v>
      </c>
      <c r="D9" s="11">
        <v>185</v>
      </c>
      <c r="E9" s="12">
        <v>114.33</v>
      </c>
      <c r="F9" s="16">
        <f>D9/3*0.4+E9/1.5*0.6</f>
        <v>70.3986666666667</v>
      </c>
    </row>
    <row r="10" ht="20.15" customHeight="1" spans="1:6">
      <c r="A10" s="9" t="s">
        <v>6</v>
      </c>
      <c r="B10" s="10" t="s">
        <v>235</v>
      </c>
      <c r="C10" s="10" t="s">
        <v>244</v>
      </c>
      <c r="D10" s="11">
        <v>181.5</v>
      </c>
      <c r="E10" s="12">
        <v>112.33</v>
      </c>
      <c r="F10" s="16">
        <f>D10/3*0.4+E10/1.5*0.6</f>
        <v>69.132</v>
      </c>
    </row>
    <row r="11" ht="20.15" customHeight="1" spans="1:6">
      <c r="A11" s="9" t="s">
        <v>6</v>
      </c>
      <c r="B11" s="10" t="s">
        <v>235</v>
      </c>
      <c r="C11" s="10" t="s">
        <v>245</v>
      </c>
      <c r="D11" s="11">
        <v>190</v>
      </c>
      <c r="E11" s="12">
        <v>109.33</v>
      </c>
      <c r="F11" s="16">
        <f>D11/3*0.4+E11/1.5*0.6</f>
        <v>69.0653333333333</v>
      </c>
    </row>
    <row r="12" ht="20.15" customHeight="1" spans="1:6">
      <c r="A12" s="9" t="s">
        <v>6</v>
      </c>
      <c r="B12" s="10" t="s">
        <v>235</v>
      </c>
      <c r="C12" s="10" t="s">
        <v>246</v>
      </c>
      <c r="D12" s="11">
        <v>182.5</v>
      </c>
      <c r="E12" s="12">
        <v>110.67</v>
      </c>
      <c r="F12" s="16">
        <f>D12/3*0.4+E12/1.5*0.6</f>
        <v>68.6013333333333</v>
      </c>
    </row>
    <row r="13" ht="20.15" customHeight="1" spans="1:6">
      <c r="A13" s="9" t="s">
        <v>6</v>
      </c>
      <c r="B13" s="10" t="s">
        <v>235</v>
      </c>
      <c r="C13" s="10" t="s">
        <v>247</v>
      </c>
      <c r="D13" s="11">
        <v>181.5</v>
      </c>
      <c r="E13" s="12">
        <v>111</v>
      </c>
      <c r="F13" s="16">
        <f>D13/3*0.4+E13/1.5*0.6</f>
        <v>68.6</v>
      </c>
    </row>
    <row r="14" ht="20.15" customHeight="1" spans="1:6">
      <c r="A14" s="9" t="s">
        <v>6</v>
      </c>
      <c r="B14" s="10" t="s">
        <v>235</v>
      </c>
      <c r="C14" s="10" t="s">
        <v>248</v>
      </c>
      <c r="D14" s="11">
        <v>173.5</v>
      </c>
      <c r="E14" s="12">
        <v>110</v>
      </c>
      <c r="F14" s="16">
        <f>D14/3*0.4+E14/1.5*0.6</f>
        <v>67.1333333333333</v>
      </c>
    </row>
    <row r="15" ht="20.15" customHeight="1" spans="1:6">
      <c r="A15" s="9" t="s">
        <v>6</v>
      </c>
      <c r="B15" s="10" t="s">
        <v>235</v>
      </c>
      <c r="C15" s="10" t="s">
        <v>249</v>
      </c>
      <c r="D15" s="11">
        <v>189</v>
      </c>
      <c r="E15" s="12">
        <v>100.33</v>
      </c>
      <c r="F15" s="16">
        <f>D15/3*0.4+E15/1.5*0.6</f>
        <v>65.332</v>
      </c>
    </row>
    <row r="16" ht="20.15" customHeight="1" spans="1:6">
      <c r="A16" s="9" t="s">
        <v>6</v>
      </c>
      <c r="B16" s="10" t="s">
        <v>235</v>
      </c>
      <c r="C16" s="10" t="s">
        <v>250</v>
      </c>
      <c r="D16" s="11">
        <v>160</v>
      </c>
      <c r="E16" s="12">
        <v>107.33</v>
      </c>
      <c r="F16" s="16">
        <f>D16/3*0.4+E16/1.5*0.6</f>
        <v>64.2653333333333</v>
      </c>
    </row>
    <row r="17" ht="20.15" customHeight="1" spans="1:6">
      <c r="A17" s="9" t="s">
        <v>6</v>
      </c>
      <c r="B17" s="10" t="s">
        <v>235</v>
      </c>
      <c r="C17" s="10" t="s">
        <v>251</v>
      </c>
      <c r="D17" s="11">
        <v>195.5</v>
      </c>
      <c r="E17" s="12">
        <v>95</v>
      </c>
      <c r="F17" s="16">
        <f>D17/3*0.4+E17/1.5*0.6</f>
        <v>64.0666666666667</v>
      </c>
    </row>
    <row r="18" ht="20.15" customHeight="1" spans="1:6">
      <c r="A18" s="9" t="s">
        <v>6</v>
      </c>
      <c r="B18" s="10" t="s">
        <v>235</v>
      </c>
      <c r="C18" s="10" t="s">
        <v>252</v>
      </c>
      <c r="D18" s="11">
        <v>174.5</v>
      </c>
      <c r="E18" s="12">
        <v>96.67</v>
      </c>
      <c r="F18" s="16">
        <f>D18/3*0.4+E18/1.5*0.6</f>
        <v>61.9346666666667</v>
      </c>
    </row>
    <row r="19" ht="20.15" customHeight="1" spans="1:6">
      <c r="A19" s="9" t="s">
        <v>6</v>
      </c>
      <c r="B19" s="10" t="s">
        <v>235</v>
      </c>
      <c r="C19" s="10" t="s">
        <v>253</v>
      </c>
      <c r="D19" s="11">
        <v>159.5</v>
      </c>
      <c r="E19" s="12">
        <v>100.67</v>
      </c>
      <c r="F19" s="16">
        <f>D19/3*0.4+E19/1.5*0.6</f>
        <v>61.5346666666667</v>
      </c>
    </row>
    <row r="20" ht="20.15" customHeight="1" spans="1:6">
      <c r="A20" s="9" t="s">
        <v>6</v>
      </c>
      <c r="B20" s="10" t="s">
        <v>235</v>
      </c>
      <c r="C20" s="10" t="s">
        <v>254</v>
      </c>
      <c r="D20" s="11">
        <v>166</v>
      </c>
      <c r="E20" s="12">
        <v>97.33</v>
      </c>
      <c r="F20" s="16">
        <f>D20/3*0.4+E20/1.5*0.6</f>
        <v>61.0653333333333</v>
      </c>
    </row>
    <row r="21" ht="20.15" customHeight="1" spans="1:6">
      <c r="A21" s="9" t="s">
        <v>6</v>
      </c>
      <c r="B21" s="10" t="s">
        <v>235</v>
      </c>
      <c r="C21" s="10" t="s">
        <v>255</v>
      </c>
      <c r="D21" s="11">
        <v>166</v>
      </c>
      <c r="E21" s="12">
        <v>95.67</v>
      </c>
      <c r="F21" s="16">
        <f>D21/3*0.4+E21/1.5*0.6</f>
        <v>60.4013333333333</v>
      </c>
    </row>
    <row r="22" ht="20.15" customHeight="1" spans="1:6">
      <c r="A22" s="9" t="s">
        <v>6</v>
      </c>
      <c r="B22" s="10" t="s">
        <v>235</v>
      </c>
      <c r="C22" s="10" t="s">
        <v>256</v>
      </c>
      <c r="D22" s="11">
        <v>184.5</v>
      </c>
      <c r="E22" s="12">
        <v>89.33</v>
      </c>
      <c r="F22" s="16">
        <f>D22/3*0.4+E22/1.5*0.6</f>
        <v>60.332</v>
      </c>
    </row>
    <row r="23" ht="20.15" customHeight="1" spans="1:6">
      <c r="A23" s="9" t="s">
        <v>6</v>
      </c>
      <c r="B23" s="10" t="s">
        <v>235</v>
      </c>
      <c r="C23" s="10" t="s">
        <v>257</v>
      </c>
      <c r="D23" s="11">
        <v>163</v>
      </c>
      <c r="E23" s="12">
        <v>96.33</v>
      </c>
      <c r="F23" s="16">
        <f>D23/3*0.4+E23/1.5*0.6</f>
        <v>60.2653333333333</v>
      </c>
    </row>
    <row r="24" ht="20.15" customHeight="1" spans="1:6">
      <c r="A24" s="9" t="s">
        <v>6</v>
      </c>
      <c r="B24" s="10" t="s">
        <v>235</v>
      </c>
      <c r="C24" s="10" t="s">
        <v>258</v>
      </c>
      <c r="D24" s="11">
        <v>155.5</v>
      </c>
      <c r="E24" s="12">
        <v>90</v>
      </c>
      <c r="F24" s="16">
        <f>D24/3*0.4+E24/1.5*0.6</f>
        <v>56.7333333333333</v>
      </c>
    </row>
    <row r="25" ht="20.15" customHeight="1" spans="1:6">
      <c r="A25" s="9" t="s">
        <v>6</v>
      </c>
      <c r="B25" s="10" t="s">
        <v>235</v>
      </c>
      <c r="C25" s="10" t="s">
        <v>259</v>
      </c>
      <c r="D25" s="11">
        <v>155</v>
      </c>
      <c r="E25" s="12">
        <v>89</v>
      </c>
      <c r="F25" s="16">
        <f>D25/3*0.4+E25/1.5*0.6</f>
        <v>56.2666666666667</v>
      </c>
    </row>
    <row r="26" ht="20.15" customHeight="1" spans="1:6">
      <c r="A26" s="9" t="s">
        <v>6</v>
      </c>
      <c r="B26" s="10" t="s">
        <v>235</v>
      </c>
      <c r="C26" s="10" t="s">
        <v>260</v>
      </c>
      <c r="D26" s="11">
        <v>160</v>
      </c>
      <c r="E26" s="12">
        <v>74.67</v>
      </c>
      <c r="F26" s="16">
        <f>D26/3*0.4+E26/1.5*0.6</f>
        <v>51.2013333333333</v>
      </c>
    </row>
    <row r="27" ht="20.15" customHeight="1" spans="1:6">
      <c r="A27" s="9" t="s">
        <v>6</v>
      </c>
      <c r="B27" s="10" t="s">
        <v>235</v>
      </c>
      <c r="C27" s="10" t="s">
        <v>261</v>
      </c>
      <c r="D27" s="11">
        <v>162.5</v>
      </c>
      <c r="E27" s="12">
        <v>0</v>
      </c>
      <c r="F27" s="16">
        <f>D27/3*0.4+E27/1.5*0.6</f>
        <v>21.6666666666667</v>
      </c>
    </row>
    <row r="28" ht="20.15" customHeight="1" spans="1:6">
      <c r="A28" s="9" t="s">
        <v>6</v>
      </c>
      <c r="B28" s="10" t="s">
        <v>235</v>
      </c>
      <c r="C28" s="10" t="s">
        <v>262</v>
      </c>
      <c r="D28" s="11">
        <v>158.5</v>
      </c>
      <c r="E28" s="12">
        <v>0</v>
      </c>
      <c r="F28" s="16">
        <f>D28/3*0.4+E28/1.5*0.6</f>
        <v>21.1333333333333</v>
      </c>
    </row>
    <row r="29" ht="20.15" customHeight="1" spans="1:6">
      <c r="A29" s="14" t="s">
        <v>57</v>
      </c>
      <c r="B29" s="14" t="s">
        <v>263</v>
      </c>
      <c r="C29" s="14" t="s">
        <v>264</v>
      </c>
      <c r="D29" s="15">
        <v>185.5</v>
      </c>
      <c r="E29" s="16">
        <v>110</v>
      </c>
      <c r="F29" s="16">
        <f>D29/3*0.4+E29/1.5*0.6</f>
        <v>68.7333333333333</v>
      </c>
    </row>
    <row r="30" ht="20.15" customHeight="1" spans="1:6">
      <c r="A30" s="14" t="s">
        <v>57</v>
      </c>
      <c r="B30" s="14" t="s">
        <v>263</v>
      </c>
      <c r="C30" s="14" t="s">
        <v>265</v>
      </c>
      <c r="D30" s="15">
        <v>179.5</v>
      </c>
      <c r="E30" s="16">
        <v>111.33</v>
      </c>
      <c r="F30" s="16">
        <f>D30/3*0.4+E30/1.5*0.6</f>
        <v>68.4653333333333</v>
      </c>
    </row>
    <row r="31" ht="20.15" customHeight="1" spans="1:6">
      <c r="A31" s="14" t="s">
        <v>57</v>
      </c>
      <c r="B31" s="14" t="s">
        <v>263</v>
      </c>
      <c r="C31" s="14" t="s">
        <v>266</v>
      </c>
      <c r="D31" s="15">
        <v>180</v>
      </c>
      <c r="E31" s="16">
        <v>105.67</v>
      </c>
      <c r="F31" s="16">
        <f>D31/3*0.4+E31/1.5*0.6</f>
        <v>66.268</v>
      </c>
    </row>
    <row r="32" ht="20.15" customHeight="1" spans="1:6">
      <c r="A32" s="14" t="s">
        <v>57</v>
      </c>
      <c r="B32" s="17" t="s">
        <v>263</v>
      </c>
      <c r="C32" s="17" t="s">
        <v>267</v>
      </c>
      <c r="D32" s="18">
        <v>167</v>
      </c>
      <c r="E32" s="19">
        <v>96.33</v>
      </c>
      <c r="F32" s="16">
        <f>D32/3*0.4+E32/1.5*0.6</f>
        <v>60.7986666666667</v>
      </c>
    </row>
    <row r="33" ht="20.15" customHeight="1" spans="1:6">
      <c r="A33" s="14" t="s">
        <v>57</v>
      </c>
      <c r="B33" s="14" t="s">
        <v>263</v>
      </c>
      <c r="C33" s="14" t="s">
        <v>268</v>
      </c>
      <c r="D33" s="15">
        <v>177.5</v>
      </c>
      <c r="E33" s="16">
        <v>16.67</v>
      </c>
      <c r="F33" s="16">
        <f>D33/3*0.4+E33/1.5*0.6</f>
        <v>30.3346666666667</v>
      </c>
    </row>
    <row r="34" s="28" customFormat="1" ht="20.15" customHeight="1" spans="1:6">
      <c r="A34" s="20" t="s">
        <v>74</v>
      </c>
      <c r="B34" s="17" t="s">
        <v>263</v>
      </c>
      <c r="C34" s="21" t="s">
        <v>269</v>
      </c>
      <c r="D34" s="22">
        <v>218.5</v>
      </c>
      <c r="E34" s="29">
        <v>109.33</v>
      </c>
      <c r="F34" s="16">
        <f>D34/3*0.4+E34/1.5*0.6</f>
        <v>72.8653333333333</v>
      </c>
    </row>
    <row r="35" s="28" customFormat="1" ht="20.15" customHeight="1" spans="1:6">
      <c r="A35" s="20" t="s">
        <v>74</v>
      </c>
      <c r="B35" s="17" t="s">
        <v>263</v>
      </c>
      <c r="C35" s="21" t="s">
        <v>270</v>
      </c>
      <c r="D35" s="22">
        <v>169.5</v>
      </c>
      <c r="E35" s="29">
        <v>108</v>
      </c>
      <c r="F35" s="16">
        <f>D35/3*0.4+E35/1.5*0.6</f>
        <v>65.8</v>
      </c>
    </row>
    <row r="36" s="28" customFormat="1" ht="20.15" customHeight="1" spans="1:6">
      <c r="A36" s="20" t="s">
        <v>74</v>
      </c>
      <c r="B36" s="17" t="s">
        <v>263</v>
      </c>
      <c r="C36" s="21" t="s">
        <v>271</v>
      </c>
      <c r="D36" s="22">
        <v>180.5</v>
      </c>
      <c r="E36" s="29">
        <v>99.67</v>
      </c>
      <c r="F36" s="16">
        <f>D36/3*0.4+E36/1.5*0.6</f>
        <v>63.9346666666667</v>
      </c>
    </row>
    <row r="37" s="28" customFormat="1" ht="20.15" customHeight="1" spans="1:6">
      <c r="A37" s="20" t="s">
        <v>74</v>
      </c>
      <c r="B37" s="17" t="s">
        <v>263</v>
      </c>
      <c r="C37" s="21" t="s">
        <v>272</v>
      </c>
      <c r="D37" s="22">
        <v>166.5</v>
      </c>
      <c r="E37" s="29">
        <v>94.33</v>
      </c>
      <c r="F37" s="16">
        <f>D37/3*0.4+E37/1.5*0.6</f>
        <v>59.932</v>
      </c>
    </row>
    <row r="38" s="28" customFormat="1" ht="20.15" customHeight="1" spans="1:6">
      <c r="A38" s="20" t="s">
        <v>74</v>
      </c>
      <c r="B38" s="17" t="s">
        <v>263</v>
      </c>
      <c r="C38" s="21" t="s">
        <v>273</v>
      </c>
      <c r="D38" s="22">
        <v>156</v>
      </c>
      <c r="E38" s="29">
        <v>85.33</v>
      </c>
      <c r="F38" s="16">
        <f>D38/3*0.4+E38/1.5*0.6</f>
        <v>54.932</v>
      </c>
    </row>
  </sheetData>
  <sheetProtection password="EADC" sheet="1" objects="1"/>
  <sortState ref="A3:M39">
    <sortCondition ref="A3"/>
  </sortState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pane ySplit="1" topLeftCell="A2" activePane="bottomLeft" state="frozen"/>
      <selection/>
      <selection pane="bottomLeft" activeCell="E9" sqref="E9"/>
    </sheetView>
  </sheetViews>
  <sheetFormatPr defaultColWidth="9" defaultRowHeight="13.5" outlineLevelCol="5"/>
  <cols>
    <col min="1" max="1" width="12.9083333333333" style="4" customWidth="1"/>
    <col min="2" max="2" width="15.0916666666667" style="4" customWidth="1"/>
    <col min="3" max="3" width="12.6333333333333" style="4" customWidth="1"/>
    <col min="4" max="6" width="12.625" style="23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ht="20" customHeight="1" spans="1:6">
      <c r="A2" s="24" t="s">
        <v>6</v>
      </c>
      <c r="B2" s="25" t="s">
        <v>274</v>
      </c>
      <c r="C2" s="25" t="s">
        <v>275</v>
      </c>
      <c r="D2" s="26">
        <v>210.5</v>
      </c>
      <c r="E2" s="27">
        <v>135.33</v>
      </c>
      <c r="F2" s="13">
        <f>D2/3*0.4+E2/1.5*0.6</f>
        <v>82.1986666666667</v>
      </c>
    </row>
    <row r="3" ht="20" customHeight="1" spans="1:6">
      <c r="A3" s="24" t="s">
        <v>6</v>
      </c>
      <c r="B3" s="25" t="s">
        <v>274</v>
      </c>
      <c r="C3" s="25" t="s">
        <v>276</v>
      </c>
      <c r="D3" s="26">
        <v>192</v>
      </c>
      <c r="E3" s="27">
        <v>138</v>
      </c>
      <c r="F3" s="13">
        <f>D3/3*0.4+E3/1.5*0.6</f>
        <v>80.8</v>
      </c>
    </row>
    <row r="4" ht="20" customHeight="1" spans="1:6">
      <c r="A4" s="24" t="s">
        <v>6</v>
      </c>
      <c r="B4" s="25" t="s">
        <v>274</v>
      </c>
      <c r="C4" s="25" t="s">
        <v>277</v>
      </c>
      <c r="D4" s="26">
        <v>176.5</v>
      </c>
      <c r="E4" s="27">
        <v>135.33</v>
      </c>
      <c r="F4" s="13">
        <f>D4/3*0.4+E4/1.5*0.6</f>
        <v>77.6653333333333</v>
      </c>
    </row>
    <row r="5" ht="20" customHeight="1" spans="1:6">
      <c r="A5" s="24" t="s">
        <v>6</v>
      </c>
      <c r="B5" s="25" t="s">
        <v>274</v>
      </c>
      <c r="C5" s="25" t="s">
        <v>278</v>
      </c>
      <c r="D5" s="26">
        <v>175</v>
      </c>
      <c r="E5" s="27">
        <v>135</v>
      </c>
      <c r="F5" s="13">
        <f>D5/3*0.4+E5/1.5*0.6</f>
        <v>77.3333333333333</v>
      </c>
    </row>
    <row r="6" ht="20" customHeight="1" spans="1:6">
      <c r="A6" s="24" t="s">
        <v>6</v>
      </c>
      <c r="B6" s="25" t="s">
        <v>274</v>
      </c>
      <c r="C6" s="25" t="s">
        <v>279</v>
      </c>
      <c r="D6" s="26">
        <v>184</v>
      </c>
      <c r="E6" s="27">
        <v>129.67</v>
      </c>
      <c r="F6" s="13">
        <f>D6/3*0.4+E6/1.5*0.6</f>
        <v>76.4013333333333</v>
      </c>
    </row>
    <row r="7" ht="20" customHeight="1" spans="1:6">
      <c r="A7" s="24" t="s">
        <v>6</v>
      </c>
      <c r="B7" s="25" t="s">
        <v>274</v>
      </c>
      <c r="C7" s="25" t="s">
        <v>280</v>
      </c>
      <c r="D7" s="26">
        <v>179</v>
      </c>
      <c r="E7" s="27">
        <v>124.33</v>
      </c>
      <c r="F7" s="13">
        <f>D7/3*0.4+E7/1.5*0.6</f>
        <v>73.5986666666667</v>
      </c>
    </row>
    <row r="8" ht="20" customHeight="1" spans="1:6">
      <c r="A8" s="24" t="s">
        <v>6</v>
      </c>
      <c r="B8" s="25" t="s">
        <v>274</v>
      </c>
      <c r="C8" s="25" t="s">
        <v>281</v>
      </c>
      <c r="D8" s="26">
        <v>163</v>
      </c>
      <c r="E8" s="27">
        <v>125.67</v>
      </c>
      <c r="F8" s="13">
        <f>D8/3*0.4+E8/1.5*0.6</f>
        <v>72.0013333333333</v>
      </c>
    </row>
    <row r="9" ht="20" customHeight="1" spans="1:6">
      <c r="A9" s="24" t="s">
        <v>6</v>
      </c>
      <c r="B9" s="25" t="s">
        <v>274</v>
      </c>
      <c r="C9" s="25" t="s">
        <v>282</v>
      </c>
      <c r="D9" s="26">
        <v>195</v>
      </c>
      <c r="E9" s="27">
        <v>111.67</v>
      </c>
      <c r="F9" s="13">
        <f>D9/3*0.4+E9/1.5*0.6</f>
        <v>70.668</v>
      </c>
    </row>
    <row r="10" ht="20" customHeight="1" spans="1:6">
      <c r="A10" s="24" t="s">
        <v>6</v>
      </c>
      <c r="B10" s="25" t="s">
        <v>274</v>
      </c>
      <c r="C10" s="25" t="s">
        <v>283</v>
      </c>
      <c r="D10" s="26">
        <v>165</v>
      </c>
      <c r="E10" s="27">
        <v>118.33</v>
      </c>
      <c r="F10" s="13">
        <f>D10/3*0.4+E10/1.5*0.6</f>
        <v>69.332</v>
      </c>
    </row>
    <row r="11" ht="20" customHeight="1" spans="1:6">
      <c r="A11" s="24" t="s">
        <v>6</v>
      </c>
      <c r="B11" s="25" t="s">
        <v>274</v>
      </c>
      <c r="C11" s="25" t="s">
        <v>284</v>
      </c>
      <c r="D11" s="26">
        <v>167.5</v>
      </c>
      <c r="E11" s="27">
        <v>117</v>
      </c>
      <c r="F11" s="13">
        <f>D11/3*0.4+E11/1.5*0.6</f>
        <v>69.1333333333333</v>
      </c>
    </row>
    <row r="12" ht="20" customHeight="1" spans="1:6">
      <c r="A12" s="24" t="s">
        <v>6</v>
      </c>
      <c r="B12" s="25" t="s">
        <v>274</v>
      </c>
      <c r="C12" s="25" t="s">
        <v>285</v>
      </c>
      <c r="D12" s="26">
        <v>182</v>
      </c>
      <c r="E12" s="27">
        <v>107.67</v>
      </c>
      <c r="F12" s="13">
        <f>D12/3*0.4+E12/1.5*0.6</f>
        <v>67.3346666666667</v>
      </c>
    </row>
    <row r="13" ht="20" customHeight="1" spans="1:6">
      <c r="A13" s="24" t="s">
        <v>6</v>
      </c>
      <c r="B13" s="25" t="s">
        <v>274</v>
      </c>
      <c r="C13" s="25" t="s">
        <v>286</v>
      </c>
      <c r="D13" s="26">
        <v>148.5</v>
      </c>
      <c r="E13" s="27">
        <v>117.33</v>
      </c>
      <c r="F13" s="13">
        <f>D13/3*0.4+E13/1.5*0.6</f>
        <v>66.732</v>
      </c>
    </row>
    <row r="14" ht="20" customHeight="1" spans="1:6">
      <c r="A14" s="24" t="s">
        <v>6</v>
      </c>
      <c r="B14" s="25" t="s">
        <v>274</v>
      </c>
      <c r="C14" s="25" t="s">
        <v>287</v>
      </c>
      <c r="D14" s="26">
        <v>177.5</v>
      </c>
      <c r="E14" s="27">
        <v>106</v>
      </c>
      <c r="F14" s="13">
        <f>D14/3*0.4+E14/1.5*0.6</f>
        <v>66.0666666666667</v>
      </c>
    </row>
    <row r="15" ht="20" customHeight="1" spans="1:6">
      <c r="A15" s="24" t="s">
        <v>6</v>
      </c>
      <c r="B15" s="25" t="s">
        <v>274</v>
      </c>
      <c r="C15" s="25" t="s">
        <v>288</v>
      </c>
      <c r="D15" s="26">
        <v>140.5</v>
      </c>
      <c r="E15" s="27">
        <v>118</v>
      </c>
      <c r="F15" s="13">
        <f>D15/3*0.4+E15/1.5*0.6</f>
        <v>65.9333333333333</v>
      </c>
    </row>
    <row r="16" ht="20" customHeight="1" spans="1:6">
      <c r="A16" s="24" t="s">
        <v>6</v>
      </c>
      <c r="B16" s="25" t="s">
        <v>274</v>
      </c>
      <c r="C16" s="25" t="s">
        <v>289</v>
      </c>
      <c r="D16" s="26">
        <v>166</v>
      </c>
      <c r="E16" s="27">
        <v>105.67</v>
      </c>
      <c r="F16" s="13">
        <f>D16/3*0.4+E16/1.5*0.6</f>
        <v>64.4013333333333</v>
      </c>
    </row>
    <row r="17" ht="20" customHeight="1" spans="1:6">
      <c r="A17" s="24" t="s">
        <v>6</v>
      </c>
      <c r="B17" s="25" t="s">
        <v>274</v>
      </c>
      <c r="C17" s="25" t="s">
        <v>290</v>
      </c>
      <c r="D17" s="26">
        <v>184</v>
      </c>
      <c r="E17" s="27">
        <v>98.67</v>
      </c>
      <c r="F17" s="13">
        <f>D17/3*0.4+E17/1.5*0.6</f>
        <v>64.0013333333333</v>
      </c>
    </row>
    <row r="18" ht="20" customHeight="1" spans="1:6">
      <c r="A18" s="24" t="s">
        <v>6</v>
      </c>
      <c r="B18" s="25" t="s">
        <v>274</v>
      </c>
      <c r="C18" s="25" t="s">
        <v>291</v>
      </c>
      <c r="D18" s="26">
        <v>161.5</v>
      </c>
      <c r="E18" s="27">
        <v>104.33</v>
      </c>
      <c r="F18" s="13">
        <f>D18/3*0.4+E18/1.5*0.6</f>
        <v>63.2653333333333</v>
      </c>
    </row>
    <row r="19" ht="20" customHeight="1" spans="1:6">
      <c r="A19" s="24" t="s">
        <v>6</v>
      </c>
      <c r="B19" s="25" t="s">
        <v>274</v>
      </c>
      <c r="C19" s="25" t="s">
        <v>292</v>
      </c>
      <c r="D19" s="26">
        <v>148.5</v>
      </c>
      <c r="E19" s="27">
        <v>107.67</v>
      </c>
      <c r="F19" s="13">
        <f>D19/3*0.4+E19/1.5*0.6</f>
        <v>62.868</v>
      </c>
    </row>
    <row r="20" ht="20" customHeight="1" spans="1:6">
      <c r="A20" s="24" t="s">
        <v>6</v>
      </c>
      <c r="B20" s="25" t="s">
        <v>274</v>
      </c>
      <c r="C20" s="25" t="s">
        <v>293</v>
      </c>
      <c r="D20" s="26">
        <v>148.5</v>
      </c>
      <c r="E20" s="27">
        <v>107</v>
      </c>
      <c r="F20" s="13">
        <f>D20/3*0.4+E20/1.5*0.6</f>
        <v>62.6</v>
      </c>
    </row>
    <row r="21" ht="20" customHeight="1" spans="1:6">
      <c r="A21" s="24" t="s">
        <v>6</v>
      </c>
      <c r="B21" s="25" t="s">
        <v>274</v>
      </c>
      <c r="C21" s="25" t="s">
        <v>294</v>
      </c>
      <c r="D21" s="26">
        <v>149</v>
      </c>
      <c r="E21" s="27">
        <v>104</v>
      </c>
      <c r="F21" s="13">
        <f>D21/3*0.4+E21/1.5*0.6</f>
        <v>61.4666666666667</v>
      </c>
    </row>
    <row r="22" ht="20" customHeight="1" spans="1:6">
      <c r="A22" s="24" t="s">
        <v>6</v>
      </c>
      <c r="B22" s="25" t="s">
        <v>274</v>
      </c>
      <c r="C22" s="25" t="s">
        <v>295</v>
      </c>
      <c r="D22" s="26">
        <v>144</v>
      </c>
      <c r="E22" s="27">
        <v>101.67</v>
      </c>
      <c r="F22" s="13">
        <f>D22/3*0.4+E22/1.5*0.6</f>
        <v>59.868</v>
      </c>
    </row>
    <row r="23" ht="20" customHeight="1" spans="1:6">
      <c r="A23" s="24" t="s">
        <v>6</v>
      </c>
      <c r="B23" s="25" t="s">
        <v>274</v>
      </c>
      <c r="C23" s="25" t="s">
        <v>296</v>
      </c>
      <c r="D23" s="26">
        <v>139.5</v>
      </c>
      <c r="E23" s="27">
        <v>102.67</v>
      </c>
      <c r="F23" s="13">
        <f>D23/3*0.4+E23/1.5*0.6</f>
        <v>59.668</v>
      </c>
    </row>
    <row r="24" ht="20" customHeight="1" spans="1:6">
      <c r="A24" s="24" t="s">
        <v>6</v>
      </c>
      <c r="B24" s="25" t="s">
        <v>274</v>
      </c>
      <c r="C24" s="25" t="s">
        <v>297</v>
      </c>
      <c r="D24" s="26">
        <v>124</v>
      </c>
      <c r="E24" s="27">
        <v>107.67</v>
      </c>
      <c r="F24" s="13">
        <f>D24/3*0.4+E24/1.5*0.6</f>
        <v>59.6013333333333</v>
      </c>
    </row>
    <row r="25" ht="20" customHeight="1" spans="1:6">
      <c r="A25" s="24" t="s">
        <v>6</v>
      </c>
      <c r="B25" s="25" t="s">
        <v>274</v>
      </c>
      <c r="C25" s="25" t="s">
        <v>298</v>
      </c>
      <c r="D25" s="26">
        <v>146.5</v>
      </c>
      <c r="E25" s="27">
        <v>99.67</v>
      </c>
      <c r="F25" s="13">
        <f>D25/3*0.4+E25/1.5*0.6</f>
        <v>59.4013333333333</v>
      </c>
    </row>
    <row r="26" ht="20" customHeight="1" spans="1:6">
      <c r="A26" s="24" t="s">
        <v>6</v>
      </c>
      <c r="B26" s="25" t="s">
        <v>274</v>
      </c>
      <c r="C26" s="25" t="s">
        <v>299</v>
      </c>
      <c r="D26" s="26">
        <v>119.5</v>
      </c>
      <c r="E26" s="27">
        <v>102.67</v>
      </c>
      <c r="F26" s="13">
        <f>D26/3*0.4+E26/1.5*0.6</f>
        <v>57.0013333333333</v>
      </c>
    </row>
    <row r="27" ht="20" customHeight="1" spans="1:6">
      <c r="A27" s="24" t="s">
        <v>6</v>
      </c>
      <c r="B27" s="25" t="s">
        <v>274</v>
      </c>
      <c r="C27" s="25" t="s">
        <v>300</v>
      </c>
      <c r="D27" s="26">
        <v>130.5</v>
      </c>
      <c r="E27" s="27">
        <v>98.67</v>
      </c>
      <c r="F27" s="13">
        <f>D27/3*0.4+E27/1.5*0.6</f>
        <v>56.868</v>
      </c>
    </row>
    <row r="28" ht="20" customHeight="1" spans="1:6">
      <c r="A28" s="24" t="s">
        <v>6</v>
      </c>
      <c r="B28" s="25" t="s">
        <v>274</v>
      </c>
      <c r="C28" s="25" t="s">
        <v>301</v>
      </c>
      <c r="D28" s="26">
        <v>105.5</v>
      </c>
      <c r="E28" s="27">
        <v>93.67</v>
      </c>
      <c r="F28" s="13">
        <f>D28/3*0.4+E28/1.5*0.6</f>
        <v>51.5346666666667</v>
      </c>
    </row>
    <row r="29" ht="20" customHeight="1" spans="1:6">
      <c r="A29" s="24" t="s">
        <v>6</v>
      </c>
      <c r="B29" s="25" t="s">
        <v>274</v>
      </c>
      <c r="C29" s="25" t="s">
        <v>302</v>
      </c>
      <c r="D29" s="26">
        <v>127.5</v>
      </c>
      <c r="E29" s="27">
        <v>0</v>
      </c>
      <c r="F29" s="13">
        <f>D29/3*0.4+E29/1.5*0.6</f>
        <v>17</v>
      </c>
    </row>
    <row r="30" ht="20" customHeight="1" spans="1:6">
      <c r="A30" s="24" t="s">
        <v>6</v>
      </c>
      <c r="B30" s="25" t="s">
        <v>274</v>
      </c>
      <c r="C30" s="25" t="s">
        <v>303</v>
      </c>
      <c r="D30" s="26">
        <v>58</v>
      </c>
      <c r="E30" s="27">
        <v>0</v>
      </c>
      <c r="F30" s="13">
        <f>D30/3*0.4+E30/1.5*0.6</f>
        <v>7.73333333333333</v>
      </c>
    </row>
  </sheetData>
  <sheetProtection password="EADC" sheet="1" objects="1"/>
  <sortState ref="A3:M31">
    <sortCondition ref="A3"/>
  </sortState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pane ySplit="1" topLeftCell="A2" activePane="bottomLeft" state="frozen"/>
      <selection/>
      <selection pane="bottomLeft" activeCell="J21" sqref="J21"/>
    </sheetView>
  </sheetViews>
  <sheetFormatPr defaultColWidth="9" defaultRowHeight="13.5" outlineLevelCol="5"/>
  <cols>
    <col min="1" max="1" width="12.9083333333333" style="4" customWidth="1"/>
    <col min="2" max="2" width="21.3666666666667" style="4" customWidth="1"/>
    <col min="3" max="3" width="12.6333333333333" style="4" customWidth="1"/>
    <col min="4" max="6" width="12.625" style="5" customWidth="1"/>
    <col min="7" max="16384" width="9" style="4"/>
  </cols>
  <sheetData>
    <row r="1" s="1" customFormat="1" ht="47.25" customHeight="1" spans="1: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ht="20.15" customHeight="1" spans="1:6">
      <c r="A2" s="9" t="s">
        <v>99</v>
      </c>
      <c r="B2" s="10" t="s">
        <v>235</v>
      </c>
      <c r="C2" s="10" t="s">
        <v>304</v>
      </c>
      <c r="D2" s="11">
        <v>204.5</v>
      </c>
      <c r="E2" s="12">
        <v>138.67</v>
      </c>
      <c r="F2" s="13">
        <f>D2/3*0.4+E2/1.5*0.6</f>
        <v>82.7346666666667</v>
      </c>
    </row>
    <row r="3" ht="20.15" customHeight="1" spans="1:6">
      <c r="A3" s="9" t="s">
        <v>99</v>
      </c>
      <c r="B3" s="10" t="s">
        <v>235</v>
      </c>
      <c r="C3" s="10" t="s">
        <v>305</v>
      </c>
      <c r="D3" s="11">
        <v>191</v>
      </c>
      <c r="E3" s="12">
        <v>133.67</v>
      </c>
      <c r="F3" s="13">
        <f>D3/3*0.4+E3/1.5*0.6</f>
        <v>78.9346666666667</v>
      </c>
    </row>
    <row r="4" ht="20.15" customHeight="1" spans="1:6">
      <c r="A4" s="9" t="s">
        <v>99</v>
      </c>
      <c r="B4" s="10" t="s">
        <v>235</v>
      </c>
      <c r="C4" s="10" t="s">
        <v>306</v>
      </c>
      <c r="D4" s="11">
        <v>188</v>
      </c>
      <c r="E4" s="12">
        <v>131.33</v>
      </c>
      <c r="F4" s="13">
        <f>D4/3*0.4+E4/1.5*0.6</f>
        <v>77.5986666666667</v>
      </c>
    </row>
    <row r="5" ht="20.15" customHeight="1" spans="1:6">
      <c r="A5" s="9" t="s">
        <v>99</v>
      </c>
      <c r="B5" s="10" t="s">
        <v>235</v>
      </c>
      <c r="C5" s="10" t="s">
        <v>307</v>
      </c>
      <c r="D5" s="11">
        <v>173.5</v>
      </c>
      <c r="E5" s="12">
        <v>124</v>
      </c>
      <c r="F5" s="13">
        <f>D5/3*0.4+E5/1.5*0.6</f>
        <v>72.7333333333333</v>
      </c>
    </row>
    <row r="6" ht="20.15" customHeight="1" spans="1:6">
      <c r="A6" s="9" t="s">
        <v>99</v>
      </c>
      <c r="B6" s="10" t="s">
        <v>235</v>
      </c>
      <c r="C6" s="10" t="s">
        <v>308</v>
      </c>
      <c r="D6" s="11">
        <v>164</v>
      </c>
      <c r="E6" s="12">
        <v>124.33</v>
      </c>
      <c r="F6" s="13">
        <f>D6/3*0.4+E6/1.5*0.6</f>
        <v>71.5986666666667</v>
      </c>
    </row>
    <row r="7" ht="20.15" customHeight="1" spans="1:6">
      <c r="A7" s="9" t="s">
        <v>99</v>
      </c>
      <c r="B7" s="10" t="s">
        <v>235</v>
      </c>
      <c r="C7" s="10" t="s">
        <v>309</v>
      </c>
      <c r="D7" s="11">
        <v>181.5</v>
      </c>
      <c r="E7" s="12">
        <v>117.67</v>
      </c>
      <c r="F7" s="13">
        <f>D7/3*0.4+E7/1.5*0.6</f>
        <v>71.268</v>
      </c>
    </row>
    <row r="8" ht="20.15" customHeight="1" spans="1:6">
      <c r="A8" s="9" t="s">
        <v>99</v>
      </c>
      <c r="B8" s="10" t="s">
        <v>235</v>
      </c>
      <c r="C8" s="10" t="s">
        <v>310</v>
      </c>
      <c r="D8" s="11">
        <v>146</v>
      </c>
      <c r="E8" s="12">
        <v>118.33</v>
      </c>
      <c r="F8" s="13">
        <f>D8/3*0.4+E8/1.5*0.6</f>
        <v>66.7986666666667</v>
      </c>
    </row>
    <row r="9" ht="20.15" customHeight="1" spans="1:6">
      <c r="A9" s="9" t="s">
        <v>99</v>
      </c>
      <c r="B9" s="10" t="s">
        <v>235</v>
      </c>
      <c r="C9" s="10" t="s">
        <v>311</v>
      </c>
      <c r="D9" s="11">
        <v>157.5</v>
      </c>
      <c r="E9" s="12">
        <v>114.33</v>
      </c>
      <c r="F9" s="13">
        <f>D9/3*0.4+E9/1.5*0.6</f>
        <v>66.732</v>
      </c>
    </row>
    <row r="10" ht="20.15" customHeight="1" spans="1:6">
      <c r="A10" s="9" t="s">
        <v>99</v>
      </c>
      <c r="B10" s="10" t="s">
        <v>235</v>
      </c>
      <c r="C10" s="10" t="s">
        <v>312</v>
      </c>
      <c r="D10" s="11">
        <v>180</v>
      </c>
      <c r="E10" s="12">
        <v>104.67</v>
      </c>
      <c r="F10" s="13">
        <f>D10/3*0.4+E10/1.5*0.6</f>
        <v>65.868</v>
      </c>
    </row>
    <row r="11" ht="20.15" customHeight="1" spans="1:6">
      <c r="A11" s="9" t="s">
        <v>99</v>
      </c>
      <c r="B11" s="10" t="s">
        <v>235</v>
      </c>
      <c r="C11" s="10" t="s">
        <v>313</v>
      </c>
      <c r="D11" s="11">
        <v>164</v>
      </c>
      <c r="E11" s="12">
        <v>100</v>
      </c>
      <c r="F11" s="13">
        <f>D11/3*0.4+E11/1.5*0.6</f>
        <v>61.8666666666667</v>
      </c>
    </row>
    <row r="12" s="2" customFormat="1" ht="20.15" customHeight="1" spans="1:6">
      <c r="A12" s="14" t="s">
        <v>57</v>
      </c>
      <c r="B12" s="14" t="s">
        <v>314</v>
      </c>
      <c r="C12" s="14" t="s">
        <v>315</v>
      </c>
      <c r="D12" s="15">
        <v>234</v>
      </c>
      <c r="E12" s="16">
        <v>138</v>
      </c>
      <c r="F12" s="13">
        <f>D12/3*0.4+E12/1.5*0.6</f>
        <v>86.4</v>
      </c>
    </row>
    <row r="13" s="2" customFormat="1" ht="20.15" customHeight="1" spans="1:6">
      <c r="A13" s="14" t="s">
        <v>57</v>
      </c>
      <c r="B13" s="14" t="s">
        <v>314</v>
      </c>
      <c r="C13" s="14" t="s">
        <v>316</v>
      </c>
      <c r="D13" s="15">
        <v>235</v>
      </c>
      <c r="E13" s="16">
        <v>132</v>
      </c>
      <c r="F13" s="13">
        <f>D13/3*0.4+E13/1.5*0.6</f>
        <v>84.1333333333333</v>
      </c>
    </row>
    <row r="14" s="2" customFormat="1" ht="20.15" customHeight="1" spans="1:6">
      <c r="A14" s="14" t="s">
        <v>57</v>
      </c>
      <c r="B14" s="14" t="s">
        <v>314</v>
      </c>
      <c r="C14" s="14" t="s">
        <v>317</v>
      </c>
      <c r="D14" s="15">
        <v>172</v>
      </c>
      <c r="E14" s="16">
        <v>144.67</v>
      </c>
      <c r="F14" s="13">
        <f>D14/3*0.4+E14/1.5*0.6</f>
        <v>80.8013333333333</v>
      </c>
    </row>
    <row r="15" s="2" customFormat="1" ht="20.15" customHeight="1" spans="1:6">
      <c r="A15" s="14" t="s">
        <v>57</v>
      </c>
      <c r="B15" s="14" t="s">
        <v>314</v>
      </c>
      <c r="C15" s="14" t="s">
        <v>318</v>
      </c>
      <c r="D15" s="15">
        <v>159.5</v>
      </c>
      <c r="E15" s="16">
        <v>139.33</v>
      </c>
      <c r="F15" s="13">
        <f>D15/3*0.4+E15/1.5*0.6</f>
        <v>76.9986666666667</v>
      </c>
    </row>
    <row r="16" s="2" customFormat="1" ht="20.15" customHeight="1" spans="1:6">
      <c r="A16" s="14" t="s">
        <v>57</v>
      </c>
      <c r="B16" s="14" t="s">
        <v>314</v>
      </c>
      <c r="C16" s="14" t="s">
        <v>319</v>
      </c>
      <c r="D16" s="15">
        <v>178</v>
      </c>
      <c r="E16" s="16">
        <v>125.33</v>
      </c>
      <c r="F16" s="13">
        <f>D16/3*0.4+E16/1.5*0.6</f>
        <v>73.8653333333333</v>
      </c>
    </row>
    <row r="17" s="2" customFormat="1" ht="20.15" customHeight="1" spans="1:6">
      <c r="A17" s="14" t="s">
        <v>57</v>
      </c>
      <c r="B17" s="14" t="s">
        <v>314</v>
      </c>
      <c r="C17" s="14" t="s">
        <v>320</v>
      </c>
      <c r="D17" s="15">
        <v>171</v>
      </c>
      <c r="E17" s="16">
        <v>121.33</v>
      </c>
      <c r="F17" s="13">
        <f>D17/3*0.4+E17/1.5*0.6</f>
        <v>71.332</v>
      </c>
    </row>
    <row r="18" s="2" customFormat="1" ht="20.15" customHeight="1" spans="1:6">
      <c r="A18" s="14" t="s">
        <v>57</v>
      </c>
      <c r="B18" s="14" t="s">
        <v>314</v>
      </c>
      <c r="C18" s="14" t="s">
        <v>321</v>
      </c>
      <c r="D18" s="15">
        <v>183.5</v>
      </c>
      <c r="E18" s="16">
        <v>114.33</v>
      </c>
      <c r="F18" s="13">
        <f>D18/3*0.4+E18/1.5*0.6</f>
        <v>70.1986666666667</v>
      </c>
    </row>
    <row r="19" s="2" customFormat="1" ht="20.15" customHeight="1" spans="1:6">
      <c r="A19" s="14" t="s">
        <v>57</v>
      </c>
      <c r="B19" s="14" t="s">
        <v>314</v>
      </c>
      <c r="C19" s="14" t="s">
        <v>322</v>
      </c>
      <c r="D19" s="15">
        <v>191.5</v>
      </c>
      <c r="E19" s="16">
        <v>107.33</v>
      </c>
      <c r="F19" s="13">
        <f>D19/3*0.4+E19/1.5*0.6</f>
        <v>68.4653333333333</v>
      </c>
    </row>
    <row r="20" s="2" customFormat="1" ht="20.15" customHeight="1" spans="1:6">
      <c r="A20" s="14" t="s">
        <v>57</v>
      </c>
      <c r="B20" s="14" t="s">
        <v>314</v>
      </c>
      <c r="C20" s="14" t="s">
        <v>323</v>
      </c>
      <c r="D20" s="15">
        <v>143.5</v>
      </c>
      <c r="E20" s="16">
        <v>118</v>
      </c>
      <c r="F20" s="13">
        <f>D20/3*0.4+E20/1.5*0.6</f>
        <v>66.3333333333333</v>
      </c>
    </row>
    <row r="21" s="2" customFormat="1" ht="20.15" customHeight="1" spans="1:6">
      <c r="A21" s="14" t="s">
        <v>57</v>
      </c>
      <c r="B21" s="14" t="s">
        <v>314</v>
      </c>
      <c r="C21" s="14" t="s">
        <v>324</v>
      </c>
      <c r="D21" s="15">
        <v>151</v>
      </c>
      <c r="E21" s="16">
        <v>112.67</v>
      </c>
      <c r="F21" s="13">
        <f>D21/3*0.4+E21/1.5*0.6</f>
        <v>65.2013333333333</v>
      </c>
    </row>
    <row r="22" s="2" customFormat="1" ht="20.15" customHeight="1" spans="1:6">
      <c r="A22" s="14" t="s">
        <v>57</v>
      </c>
      <c r="B22" s="17" t="s">
        <v>314</v>
      </c>
      <c r="C22" s="17" t="s">
        <v>325</v>
      </c>
      <c r="D22" s="18">
        <v>123</v>
      </c>
      <c r="E22" s="19">
        <v>117.33</v>
      </c>
      <c r="F22" s="13">
        <f>D22/3*0.4+E22/1.5*0.6</f>
        <v>63.332</v>
      </c>
    </row>
    <row r="23" s="2" customFormat="1" ht="20.15" customHeight="1" spans="1:6">
      <c r="A23" s="14" t="s">
        <v>57</v>
      </c>
      <c r="B23" s="14" t="s">
        <v>314</v>
      </c>
      <c r="C23" s="14" t="s">
        <v>326</v>
      </c>
      <c r="D23" s="15">
        <v>169.5</v>
      </c>
      <c r="E23" s="16">
        <v>0</v>
      </c>
      <c r="F23" s="13">
        <f>D23/3*0.4+E23/1.5*0.6</f>
        <v>22.6</v>
      </c>
    </row>
    <row r="24" s="3" customFormat="1" ht="20.15" customHeight="1" spans="1:6">
      <c r="A24" s="14" t="s">
        <v>57</v>
      </c>
      <c r="B24" s="14" t="s">
        <v>314</v>
      </c>
      <c r="C24" s="14" t="s">
        <v>327</v>
      </c>
      <c r="D24" s="15">
        <v>143.5</v>
      </c>
      <c r="E24" s="16">
        <v>0</v>
      </c>
      <c r="F24" s="13">
        <f>D24/3*0.4+E24/1.5*0.6</f>
        <v>19.1333333333333</v>
      </c>
    </row>
    <row r="25" ht="20.15" customHeight="1" spans="1:6">
      <c r="A25" s="20" t="s">
        <v>74</v>
      </c>
      <c r="B25" s="17" t="s">
        <v>314</v>
      </c>
      <c r="C25" s="21" t="s">
        <v>328</v>
      </c>
      <c r="D25" s="22">
        <v>171.5</v>
      </c>
      <c r="E25" s="12">
        <v>130.33</v>
      </c>
      <c r="F25" s="13">
        <f>D25/3*0.4+E25/1.5*0.6</f>
        <v>74.9986666666667</v>
      </c>
    </row>
    <row r="26" ht="20.15" customHeight="1" spans="1:6">
      <c r="A26" s="20" t="s">
        <v>74</v>
      </c>
      <c r="B26" s="17" t="s">
        <v>314</v>
      </c>
      <c r="C26" s="21" t="s">
        <v>329</v>
      </c>
      <c r="D26" s="22">
        <v>177.5</v>
      </c>
      <c r="E26" s="12">
        <v>124.33</v>
      </c>
      <c r="F26" s="13">
        <f>D26/3*0.4+E26/1.5*0.6</f>
        <v>73.3986666666667</v>
      </c>
    </row>
    <row r="27" ht="20.15" customHeight="1" spans="1:6">
      <c r="A27" s="20" t="s">
        <v>74</v>
      </c>
      <c r="B27" s="17" t="s">
        <v>314</v>
      </c>
      <c r="C27" s="21" t="s">
        <v>330</v>
      </c>
      <c r="D27" s="22">
        <v>142</v>
      </c>
      <c r="E27" s="12">
        <v>131.33</v>
      </c>
      <c r="F27" s="13">
        <f>D27/3*0.4+E27/1.5*0.6</f>
        <v>71.4653333333333</v>
      </c>
    </row>
    <row r="28" ht="20.15" customHeight="1" spans="1:6">
      <c r="A28" s="20" t="s">
        <v>74</v>
      </c>
      <c r="B28" s="17" t="s">
        <v>314</v>
      </c>
      <c r="C28" s="21" t="s">
        <v>331</v>
      </c>
      <c r="D28" s="22">
        <v>151</v>
      </c>
      <c r="E28" s="12">
        <v>124</v>
      </c>
      <c r="F28" s="13">
        <f>D28/3*0.4+E28/1.5*0.6</f>
        <v>69.7333333333333</v>
      </c>
    </row>
    <row r="29" ht="20.15" customHeight="1" spans="1:6">
      <c r="A29" s="20" t="s">
        <v>74</v>
      </c>
      <c r="B29" s="17" t="s">
        <v>314</v>
      </c>
      <c r="C29" s="21" t="s">
        <v>332</v>
      </c>
      <c r="D29" s="22">
        <v>156</v>
      </c>
      <c r="E29" s="12">
        <v>120</v>
      </c>
      <c r="F29" s="13">
        <f>D29/3*0.4+E29/1.5*0.6</f>
        <v>68.8</v>
      </c>
    </row>
    <row r="30" ht="20.15" customHeight="1" spans="1:6">
      <c r="A30" s="20" t="s">
        <v>74</v>
      </c>
      <c r="B30" s="17" t="s">
        <v>314</v>
      </c>
      <c r="C30" s="21" t="s">
        <v>333</v>
      </c>
      <c r="D30" s="22">
        <v>147.5</v>
      </c>
      <c r="E30" s="12">
        <v>118.67</v>
      </c>
      <c r="F30" s="13">
        <f>D30/3*0.4+E30/1.5*0.6</f>
        <v>67.1346666666667</v>
      </c>
    </row>
    <row r="31" ht="20.15" customHeight="1" spans="1:6">
      <c r="A31" s="20" t="s">
        <v>74</v>
      </c>
      <c r="B31" s="17" t="s">
        <v>314</v>
      </c>
      <c r="C31" s="21" t="s">
        <v>334</v>
      </c>
      <c r="D31" s="22">
        <v>155</v>
      </c>
      <c r="E31" s="12">
        <v>114.33</v>
      </c>
      <c r="F31" s="13">
        <f>D31/3*0.4+E31/1.5*0.6</f>
        <v>66.3986666666667</v>
      </c>
    </row>
    <row r="32" ht="20.15" customHeight="1" spans="1:6">
      <c r="A32" s="20" t="s">
        <v>74</v>
      </c>
      <c r="B32" s="17" t="s">
        <v>314</v>
      </c>
      <c r="C32" s="21" t="s">
        <v>335</v>
      </c>
      <c r="D32" s="22">
        <v>149.5</v>
      </c>
      <c r="E32" s="12">
        <v>115.67</v>
      </c>
      <c r="F32" s="13">
        <f>D32/3*0.4+E32/1.5*0.6</f>
        <v>66.2013333333333</v>
      </c>
    </row>
    <row r="33" ht="20.15" customHeight="1" spans="1:6">
      <c r="A33" s="20" t="s">
        <v>74</v>
      </c>
      <c r="B33" s="17" t="s">
        <v>314</v>
      </c>
      <c r="C33" s="21" t="s">
        <v>336</v>
      </c>
      <c r="D33" s="22">
        <v>129</v>
      </c>
      <c r="E33" s="12">
        <v>117.67</v>
      </c>
      <c r="F33" s="13">
        <f>D33/3*0.4+E33/1.5*0.6</f>
        <v>64.268</v>
      </c>
    </row>
    <row r="34" ht="20.15" customHeight="1" spans="1:6">
      <c r="A34" s="20" t="s">
        <v>74</v>
      </c>
      <c r="B34" s="17" t="s">
        <v>314</v>
      </c>
      <c r="C34" s="21" t="s">
        <v>337</v>
      </c>
      <c r="D34" s="22">
        <v>166.5</v>
      </c>
      <c r="E34" s="12">
        <v>0</v>
      </c>
      <c r="F34" s="13">
        <f>D34/3*0.4+E34/1.5*0.6</f>
        <v>22.2</v>
      </c>
    </row>
  </sheetData>
  <sheetProtection password="EADC" sheet="1" objects="1"/>
  <sortState ref="A2:M34">
    <sortCondition ref="A2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第一组</vt:lpstr>
      <vt:lpstr>第二组</vt:lpstr>
      <vt:lpstr>第三组</vt:lpstr>
      <vt:lpstr>第四组</vt:lpstr>
      <vt:lpstr>第五组</vt:lpstr>
      <vt:lpstr>第六组</vt:lpstr>
      <vt:lpstr>第七组</vt:lpstr>
      <vt:lpstr>第八组</vt:lpstr>
      <vt:lpstr>第九组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WPS_1476252333</cp:lastModifiedBy>
  <dcterms:created xsi:type="dcterms:W3CDTF">2020-12-25T07:07:00Z</dcterms:created>
  <dcterms:modified xsi:type="dcterms:W3CDTF">2020-12-30T02:06:58Z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