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<sst xmlns="http://schemas.openxmlformats.org/spreadsheetml/2006/main" count="583" uniqueCount="480">
  <si>
    <t>2020年湖北基层医疗卫生专业技术人员专项公开招聘资格复审人员名单</t>
  </si>
  <si>
    <t>身份证号码</t>
  </si>
  <si>
    <t>序号</t>
  </si>
  <si>
    <t>姓名</t>
  </si>
  <si>
    <t>准考证编号</t>
  </si>
  <si>
    <t>报考岗位代码</t>
  </si>
  <si>
    <t>岗位招聘计划</t>
  </si>
  <si>
    <t>职业能力</t>
  </si>
  <si>
    <t>综合应用</t>
  </si>
  <si>
    <t>笔试总成绩折后得分</t>
  </si>
  <si>
    <t>岗位排名</t>
  </si>
  <si>
    <t>421121199711232017</t>
  </si>
  <si>
    <t>孙逍</t>
  </si>
  <si>
    <t>20201219151</t>
  </si>
  <si>
    <t>2020J0025</t>
  </si>
  <si>
    <t>421121199505172025</t>
  </si>
  <si>
    <t>邹珍</t>
  </si>
  <si>
    <t>20201219159</t>
  </si>
  <si>
    <t>2020J0026</t>
  </si>
  <si>
    <t>421121198507037340</t>
  </si>
  <si>
    <t>官巧林</t>
  </si>
  <si>
    <t>20201219154</t>
  </si>
  <si>
    <t>421121198506122017</t>
  </si>
  <si>
    <t>程志华</t>
  </si>
  <si>
    <t>20201219158</t>
  </si>
  <si>
    <t>420124198207020422</t>
  </si>
  <si>
    <t>姚秋桃</t>
  </si>
  <si>
    <t>20201219156</t>
  </si>
  <si>
    <t>421121198211262055</t>
  </si>
  <si>
    <t>朱祥生</t>
  </si>
  <si>
    <t>20201219155</t>
  </si>
  <si>
    <t>42112119900404202X</t>
  </si>
  <si>
    <t>舒曼</t>
  </si>
  <si>
    <t>20201219090</t>
  </si>
  <si>
    <t>2020J0027</t>
  </si>
  <si>
    <t>421121199612192048</t>
  </si>
  <si>
    <t>邵末文</t>
  </si>
  <si>
    <t>20201219096</t>
  </si>
  <si>
    <t>2020J0028</t>
  </si>
  <si>
    <t>421181198703195326</t>
  </si>
  <si>
    <t>熊芬</t>
  </si>
  <si>
    <t>20201219093</t>
  </si>
  <si>
    <t>421121199005194420</t>
  </si>
  <si>
    <t>瞿英</t>
  </si>
  <si>
    <t>20201219092</t>
  </si>
  <si>
    <t>420117199101240049</t>
  </si>
  <si>
    <t>章思</t>
  </si>
  <si>
    <t>421121199005032026</t>
  </si>
  <si>
    <t>王桂</t>
  </si>
  <si>
    <t>20201219094</t>
  </si>
  <si>
    <t>421121199508112060</t>
  </si>
  <si>
    <t>詹玲雪</t>
  </si>
  <si>
    <t>20201219095</t>
  </si>
  <si>
    <t>421181199707033548</t>
  </si>
  <si>
    <t>罗辉</t>
  </si>
  <si>
    <t>20201219176</t>
  </si>
  <si>
    <t>2020J0029</t>
  </si>
  <si>
    <t>421121199601036613</t>
  </si>
  <si>
    <t>孙昆</t>
  </si>
  <si>
    <t>20201219177</t>
  </si>
  <si>
    <t>421121199808267021</t>
  </si>
  <si>
    <t>杨珊</t>
  </si>
  <si>
    <t>20201219180</t>
  </si>
  <si>
    <t>420117199912030045</t>
  </si>
  <si>
    <t>罗玲</t>
  </si>
  <si>
    <t>20201219179</t>
  </si>
  <si>
    <t>420117199309242334</t>
  </si>
  <si>
    <t>薛笛伟</t>
  </si>
  <si>
    <t>20201219181</t>
  </si>
  <si>
    <t>2020J0030</t>
  </si>
  <si>
    <t>421181199511018549</t>
  </si>
  <si>
    <t>游晓华</t>
  </si>
  <si>
    <t>20201219098</t>
  </si>
  <si>
    <t>2020J0031</t>
  </si>
  <si>
    <t>421121200101242029</t>
  </si>
  <si>
    <t>程堰军</t>
  </si>
  <si>
    <t>20201219099</t>
  </si>
  <si>
    <t>421102199706153227</t>
  </si>
  <si>
    <t>吴丹航</t>
  </si>
  <si>
    <t>20201219153</t>
  </si>
  <si>
    <t>2020J0032</t>
  </si>
  <si>
    <t>421121199302057027</t>
  </si>
  <si>
    <t>李珊</t>
  </si>
  <si>
    <t>20201219152</t>
  </si>
  <si>
    <t>421121199610102811</t>
  </si>
  <si>
    <t>王亦恒</t>
  </si>
  <si>
    <t>20201219163</t>
  </si>
  <si>
    <t>2020J0033</t>
  </si>
  <si>
    <t>421102199206080535</t>
  </si>
  <si>
    <t>刘昱辰</t>
  </si>
  <si>
    <t>20201219160</t>
  </si>
  <si>
    <t>421102199511090430</t>
  </si>
  <si>
    <t>江宜阳</t>
  </si>
  <si>
    <t>20201219162</t>
  </si>
  <si>
    <t>421121199609192434</t>
  </si>
  <si>
    <t>熊中豪</t>
  </si>
  <si>
    <t>20201219161</t>
  </si>
  <si>
    <t>421121197809032436</t>
  </si>
  <si>
    <t>余进</t>
  </si>
  <si>
    <t>20201219164</t>
  </si>
  <si>
    <t>421126199411076624</t>
  </si>
  <si>
    <t>田碧</t>
  </si>
  <si>
    <t>2020J0034</t>
  </si>
  <si>
    <t>421102199312181620</t>
  </si>
  <si>
    <t>张梦</t>
  </si>
  <si>
    <t>421127198303051368</t>
  </si>
  <si>
    <t>王燕</t>
  </si>
  <si>
    <t>421181199012152348</t>
  </si>
  <si>
    <t>董梦玲</t>
  </si>
  <si>
    <t>20201219073</t>
  </si>
  <si>
    <t>421121198610307046</t>
  </si>
  <si>
    <t>杨海燕</t>
  </si>
  <si>
    <t>421125199907170028</t>
  </si>
  <si>
    <t>李露</t>
  </si>
  <si>
    <t>20201219185</t>
  </si>
  <si>
    <t>2020J0035</t>
  </si>
  <si>
    <t>421121199711274014</t>
  </si>
  <si>
    <t>徐得高</t>
  </si>
  <si>
    <t>20201219140</t>
  </si>
  <si>
    <t>2020J0036</t>
  </si>
  <si>
    <t>421121199801127325</t>
  </si>
  <si>
    <t>王柯</t>
  </si>
  <si>
    <t>20201219119</t>
  </si>
  <si>
    <t>2020J0037</t>
  </si>
  <si>
    <t>421102199809050474</t>
  </si>
  <si>
    <t>李雄</t>
  </si>
  <si>
    <t>20201219117</t>
  </si>
  <si>
    <t>422126198001014021</t>
  </si>
  <si>
    <t>金元春</t>
  </si>
  <si>
    <t>20201219075</t>
  </si>
  <si>
    <t>2020J0038</t>
  </si>
  <si>
    <t>42112619921001702X</t>
  </si>
  <si>
    <t>郑炯</t>
  </si>
  <si>
    <t>421121199908107025</t>
  </si>
  <si>
    <t>陈福生</t>
  </si>
  <si>
    <t>20201219008</t>
  </si>
  <si>
    <t>421121199909162026</t>
  </si>
  <si>
    <t>詹彤</t>
  </si>
  <si>
    <t>421102199608250568</t>
  </si>
  <si>
    <t>王诗迪</t>
  </si>
  <si>
    <t>20201219186</t>
  </si>
  <si>
    <t>2020J0039</t>
  </si>
  <si>
    <t>422103198101024011</t>
  </si>
  <si>
    <t>吴汉民</t>
  </si>
  <si>
    <t>20201219121</t>
  </si>
  <si>
    <t>2020J0040</t>
  </si>
  <si>
    <t>421121199410074035</t>
  </si>
  <si>
    <t>殷佳晟</t>
  </si>
  <si>
    <t>20201219122</t>
  </si>
  <si>
    <t>422121197608044044</t>
  </si>
  <si>
    <t>石文莉</t>
  </si>
  <si>
    <t>20201219120</t>
  </si>
  <si>
    <t>421121199012174014</t>
  </si>
  <si>
    <t>奚志强</t>
  </si>
  <si>
    <t>20201219123</t>
  </si>
  <si>
    <t>421121198109014047</t>
  </si>
  <si>
    <t>李攀</t>
  </si>
  <si>
    <t>20201219011</t>
  </si>
  <si>
    <t>2020J0041</t>
  </si>
  <si>
    <t>422121197910280849</t>
  </si>
  <si>
    <t>徐金玉</t>
  </si>
  <si>
    <t>20201219015</t>
  </si>
  <si>
    <t>42110219800820044X</t>
  </si>
  <si>
    <t>毕慧娟</t>
  </si>
  <si>
    <t>20201219014</t>
  </si>
  <si>
    <t>422130199709110042</t>
  </si>
  <si>
    <t>桂纯</t>
  </si>
  <si>
    <t>20201219016</t>
  </si>
  <si>
    <t>421121198204087623</t>
  </si>
  <si>
    <t>鄢欢</t>
  </si>
  <si>
    <t>20201219021</t>
  </si>
  <si>
    <t>42210319790904044X</t>
  </si>
  <si>
    <t>祝俊平</t>
  </si>
  <si>
    <t>20201219077</t>
  </si>
  <si>
    <t>422103197802110444</t>
  </si>
  <si>
    <t>张小红</t>
  </si>
  <si>
    <t>20201219018</t>
  </si>
  <si>
    <t>421121198102050029</t>
  </si>
  <si>
    <t>倪进</t>
  </si>
  <si>
    <t>20201219017</t>
  </si>
  <si>
    <t>420116198911217405</t>
  </si>
  <si>
    <t>殷盼</t>
  </si>
  <si>
    <t>421102198711190490</t>
  </si>
  <si>
    <t>崔鹏</t>
  </si>
  <si>
    <t>20201219187</t>
  </si>
  <si>
    <t>2020J0042</t>
  </si>
  <si>
    <t>421121198710017329</t>
  </si>
  <si>
    <t>童薇</t>
  </si>
  <si>
    <t>20201219100</t>
  </si>
  <si>
    <t>2020J0043</t>
  </si>
  <si>
    <t>421121199812156615</t>
  </si>
  <si>
    <t>周敏</t>
  </si>
  <si>
    <t>20201219101</t>
  </si>
  <si>
    <t>421121199906187025</t>
  </si>
  <si>
    <t>李梦玲</t>
  </si>
  <si>
    <t>20201219030</t>
  </si>
  <si>
    <t>2020J0044</t>
  </si>
  <si>
    <t>421125199310043720</t>
  </si>
  <si>
    <t>徐小蝶</t>
  </si>
  <si>
    <t>20201219081</t>
  </si>
  <si>
    <t>420117199506087142</t>
  </si>
  <si>
    <t>万习丹</t>
  </si>
  <si>
    <t>20201219082</t>
  </si>
  <si>
    <t>421121199111250027</t>
  </si>
  <si>
    <t>李慧妍</t>
  </si>
  <si>
    <t>20201219079</t>
  </si>
  <si>
    <t>421125198509121365</t>
  </si>
  <si>
    <t>王青</t>
  </si>
  <si>
    <t>20201219116</t>
  </si>
  <si>
    <t>2020J0045</t>
  </si>
  <si>
    <t>421121198704064022</t>
  </si>
  <si>
    <t>龙慧敏</t>
  </si>
  <si>
    <t>42110219870704321X</t>
  </si>
  <si>
    <t>胡昌</t>
  </si>
  <si>
    <t>20201219115</t>
  </si>
  <si>
    <t>421121199110250084</t>
  </si>
  <si>
    <t>张奇</t>
  </si>
  <si>
    <t>20201219197</t>
  </si>
  <si>
    <t>2020J0046</t>
  </si>
  <si>
    <t>42112119941211482X</t>
  </si>
  <si>
    <t>曹静</t>
  </si>
  <si>
    <t>20201219195</t>
  </si>
  <si>
    <t>421121199104156614</t>
  </si>
  <si>
    <t>张仁杰</t>
  </si>
  <si>
    <t>20201219113</t>
  </si>
  <si>
    <t>2020J0048</t>
  </si>
  <si>
    <t>422103197609170875</t>
  </si>
  <si>
    <t>张涛</t>
  </si>
  <si>
    <t>20201219172</t>
  </si>
  <si>
    <t>2020J0049</t>
  </si>
  <si>
    <t>422103197512310018</t>
  </si>
  <si>
    <t>霍胜利</t>
  </si>
  <si>
    <t>20201219168</t>
  </si>
  <si>
    <t>421101197701020921</t>
  </si>
  <si>
    <t>祝翠</t>
  </si>
  <si>
    <t>20201219167</t>
  </si>
  <si>
    <t>421121198311154844</t>
  </si>
  <si>
    <t>郭晶景</t>
  </si>
  <si>
    <t>20201219170</t>
  </si>
  <si>
    <t>422103198008142013</t>
  </si>
  <si>
    <t>朱志全</t>
  </si>
  <si>
    <t>20201219171</t>
  </si>
  <si>
    <t>422121197901211243</t>
  </si>
  <si>
    <t>吴金芳</t>
  </si>
  <si>
    <t>20201219166</t>
  </si>
  <si>
    <t>421121199211270025</t>
  </si>
  <si>
    <t>易帆</t>
  </si>
  <si>
    <t>20201219037</t>
  </si>
  <si>
    <t>2020J0050</t>
  </si>
  <si>
    <t>420625199210013520</t>
  </si>
  <si>
    <t>陈华欣</t>
  </si>
  <si>
    <t>20201219036</t>
  </si>
  <si>
    <t>421122199312241027</t>
  </si>
  <si>
    <t>周媛媛</t>
  </si>
  <si>
    <t>20201219038</t>
  </si>
  <si>
    <t>421121199505296028</t>
  </si>
  <si>
    <t>熊嘉佩</t>
  </si>
  <si>
    <t>20201219191</t>
  </si>
  <si>
    <t>2020J0051</t>
  </si>
  <si>
    <t>421121198511162419</t>
  </si>
  <si>
    <t>张泉</t>
  </si>
  <si>
    <t>20201219192</t>
  </si>
  <si>
    <t>421121198707146015</t>
  </si>
  <si>
    <t>熊利</t>
  </si>
  <si>
    <t>20201219189</t>
  </si>
  <si>
    <t>421121199907284812</t>
  </si>
  <si>
    <t>汪东立</t>
  </si>
  <si>
    <t>20201219190</t>
  </si>
  <si>
    <t>421121198609094821</t>
  </si>
  <si>
    <t>陈梅</t>
  </si>
  <si>
    <t>20201219103</t>
  </si>
  <si>
    <t>2020J0052</t>
  </si>
  <si>
    <t>421121199009180042</t>
  </si>
  <si>
    <t>黄锐</t>
  </si>
  <si>
    <t>20201219102</t>
  </si>
  <si>
    <t>420983198507263649</t>
  </si>
  <si>
    <t>吴萍</t>
  </si>
  <si>
    <t>20201219106</t>
  </si>
  <si>
    <t>42112119890121662X</t>
  </si>
  <si>
    <t>胡珍</t>
  </si>
  <si>
    <t>20201219104</t>
  </si>
  <si>
    <t>421121198706207015</t>
  </si>
  <si>
    <t>何洋</t>
  </si>
  <si>
    <t>20201219107</t>
  </si>
  <si>
    <t>421121198101294048</t>
  </si>
  <si>
    <t>王莹</t>
  </si>
  <si>
    <t>20201219105</t>
  </si>
  <si>
    <t>421121199503010030</t>
  </si>
  <si>
    <t>王昌文</t>
  </si>
  <si>
    <t>20201219108</t>
  </si>
  <si>
    <t>421121199408056313</t>
  </si>
  <si>
    <t>易成</t>
  </si>
  <si>
    <t>20201219141</t>
  </si>
  <si>
    <t>2020J0053</t>
  </si>
  <si>
    <t>421123198701190851</t>
  </si>
  <si>
    <t>卢小龙</t>
  </si>
  <si>
    <t>20201219124</t>
  </si>
  <si>
    <t>421123197705116056</t>
  </si>
  <si>
    <t>杨红柱</t>
  </si>
  <si>
    <t>20201219126</t>
  </si>
  <si>
    <t>42112119780127633X</t>
  </si>
  <si>
    <t>熊春</t>
  </si>
  <si>
    <t>20201219125</t>
  </si>
  <si>
    <t>421121199510196021</t>
  </si>
  <si>
    <t>陈亚</t>
  </si>
  <si>
    <t>20201219142</t>
  </si>
  <si>
    <t>422827199603201122</t>
  </si>
  <si>
    <t>王寒</t>
  </si>
  <si>
    <t>20201219042</t>
  </si>
  <si>
    <t>2020J0054</t>
  </si>
  <si>
    <t>421122199012180541</t>
  </si>
  <si>
    <t>罗亚妮</t>
  </si>
  <si>
    <t>20201219047</t>
  </si>
  <si>
    <t>421125198805303729</t>
  </si>
  <si>
    <t>袁威</t>
  </si>
  <si>
    <t>20201219052</t>
  </si>
  <si>
    <t>421102199507225224</t>
  </si>
  <si>
    <t>杨一满</t>
  </si>
  <si>
    <t>20201219041</t>
  </si>
  <si>
    <t>421121198607236320</t>
  </si>
  <si>
    <t>华丽文</t>
  </si>
  <si>
    <t>20201219053</t>
  </si>
  <si>
    <t>421121199602166348</t>
  </si>
  <si>
    <t>舒彩琴</t>
  </si>
  <si>
    <t>20201219044</t>
  </si>
  <si>
    <t>421121198701276329</t>
  </si>
  <si>
    <t>20201219048</t>
  </si>
  <si>
    <t>421182199507020263</t>
  </si>
  <si>
    <t>饶倩敏</t>
  </si>
  <si>
    <t>20201219040</t>
  </si>
  <si>
    <t>421121199209256320</t>
  </si>
  <si>
    <t>胡芳</t>
  </si>
  <si>
    <t>20201219050</t>
  </si>
  <si>
    <t>421121199611166622</t>
  </si>
  <si>
    <t>童倩</t>
  </si>
  <si>
    <t>20201219127</t>
  </si>
  <si>
    <t>2020J0056</t>
  </si>
  <si>
    <t>421121198606016617</t>
  </si>
  <si>
    <t>华安明</t>
  </si>
  <si>
    <t>421121199606072015</t>
  </si>
  <si>
    <t>王力</t>
  </si>
  <si>
    <t>20201219143</t>
  </si>
  <si>
    <t>421121199603192820</t>
  </si>
  <si>
    <t>余曼</t>
  </si>
  <si>
    <t>20201219054</t>
  </si>
  <si>
    <t>2020J0057</t>
  </si>
  <si>
    <t>42112119950314002X</t>
  </si>
  <si>
    <t>江凡</t>
  </si>
  <si>
    <t>20201219087</t>
  </si>
  <si>
    <t>42112119840406205X</t>
  </si>
  <si>
    <t>王浩</t>
  </si>
  <si>
    <t>20201219188</t>
  </si>
  <si>
    <t>2020J0058</t>
  </si>
  <si>
    <t>421022198606182448</t>
  </si>
  <si>
    <t>谭涟涟</t>
  </si>
  <si>
    <t>20201219057</t>
  </si>
  <si>
    <t>2020J0060</t>
  </si>
  <si>
    <t>421121198103136326</t>
  </si>
  <si>
    <t>张霞</t>
  </si>
  <si>
    <t>20201219063</t>
  </si>
  <si>
    <t>421102197808240963</t>
  </si>
  <si>
    <t>孙惠琴</t>
  </si>
  <si>
    <t>421121199711040023</t>
  </si>
  <si>
    <t>吴婕</t>
  </si>
  <si>
    <t>20201219066</t>
  </si>
  <si>
    <t>421121199109177369</t>
  </si>
  <si>
    <t>蔡涵</t>
  </si>
  <si>
    <t>20201219065</t>
  </si>
  <si>
    <t>421121198511237345</t>
  </si>
  <si>
    <t>邵红</t>
  </si>
  <si>
    <t>20201219058</t>
  </si>
  <si>
    <t>422121197612187021</t>
  </si>
  <si>
    <t>林小平</t>
  </si>
  <si>
    <t>20201219060</t>
  </si>
  <si>
    <t>421121199207286622</t>
  </si>
  <si>
    <t>魏婷</t>
  </si>
  <si>
    <t>20201219055</t>
  </si>
  <si>
    <t>53212619840320072X</t>
  </si>
  <si>
    <t>李昌敏</t>
  </si>
  <si>
    <t>20201219062</t>
  </si>
  <si>
    <t>421121198405276623</t>
  </si>
  <si>
    <t>邹红霞</t>
  </si>
  <si>
    <t>20201219056</t>
  </si>
  <si>
    <t>421123199301165627</t>
  </si>
  <si>
    <t>肖炜</t>
  </si>
  <si>
    <t>20201219059</t>
  </si>
  <si>
    <t>421121199502172062</t>
  </si>
  <si>
    <t>汪倩</t>
  </si>
  <si>
    <t>20201219088</t>
  </si>
  <si>
    <t>421121199801110021</t>
  </si>
  <si>
    <t>张莹</t>
  </si>
  <si>
    <t>20201219198</t>
  </si>
  <si>
    <t>2020J0061</t>
  </si>
  <si>
    <t>421121199702082029</t>
  </si>
  <si>
    <t>王金玉</t>
  </si>
  <si>
    <t>20201219196</t>
  </si>
  <si>
    <t>421121198707266025</t>
  </si>
  <si>
    <t>倪双</t>
  </si>
  <si>
    <t>20201219202</t>
  </si>
  <si>
    <t>2020J0062</t>
  </si>
  <si>
    <t>421121199505297012</t>
  </si>
  <si>
    <t>陈明</t>
  </si>
  <si>
    <t>20201219146</t>
  </si>
  <si>
    <t>2020J0063</t>
  </si>
  <si>
    <t>42112119920809661X</t>
  </si>
  <si>
    <t>余燚</t>
  </si>
  <si>
    <t>20201219130</t>
  </si>
  <si>
    <t>420124197910202338</t>
  </si>
  <si>
    <t>吕毓生</t>
  </si>
  <si>
    <t>20201219129</t>
  </si>
  <si>
    <t>420124197809291671</t>
  </si>
  <si>
    <t>梁船辉</t>
  </si>
  <si>
    <t>20201219132</t>
  </si>
  <si>
    <t>42112119860708702X</t>
  </si>
  <si>
    <t>周三桂</t>
  </si>
  <si>
    <t>20201219135</t>
  </si>
  <si>
    <t>420124198209102333</t>
  </si>
  <si>
    <t>梅加桂</t>
  </si>
  <si>
    <t>20201219136</t>
  </si>
  <si>
    <t>532128199112143128</t>
  </si>
  <si>
    <t>汪燕</t>
  </si>
  <si>
    <t>20201219089</t>
  </si>
  <si>
    <t>2020J0064</t>
  </si>
  <si>
    <t>421121199106157020</t>
  </si>
  <si>
    <t>王莎</t>
  </si>
  <si>
    <t>421121199509202025</t>
  </si>
  <si>
    <t>王灿</t>
  </si>
  <si>
    <t>20201219069</t>
  </si>
  <si>
    <t>421121199808162027</t>
  </si>
  <si>
    <t>舒婷</t>
  </si>
  <si>
    <t>20201219068</t>
  </si>
  <si>
    <t>420117200210091228</t>
  </si>
  <si>
    <t>夏嫒嫒</t>
  </si>
  <si>
    <t>20201219070</t>
  </si>
  <si>
    <t>420117199911111628</t>
  </si>
  <si>
    <t>李石洋</t>
  </si>
  <si>
    <t>20201219199</t>
  </si>
  <si>
    <t>2020J0065</t>
  </si>
  <si>
    <t>421121198905067019</t>
  </si>
  <si>
    <t>何涛</t>
  </si>
  <si>
    <t>20201219193</t>
  </si>
  <si>
    <t>2020J0066</t>
  </si>
  <si>
    <t>421121199111087020</t>
  </si>
  <si>
    <t>林玉娟</t>
  </si>
  <si>
    <t>20201219111</t>
  </si>
  <si>
    <t>2020J0067</t>
  </si>
  <si>
    <t>421102199509013620</t>
  </si>
  <si>
    <t>卢瑞</t>
  </si>
  <si>
    <t>20201219112</t>
  </si>
  <si>
    <t>42210319790506601X</t>
  </si>
  <si>
    <t>熊勇</t>
  </si>
  <si>
    <t>20201219148</t>
  </si>
  <si>
    <t>2020J0068</t>
  </si>
  <si>
    <t>42112119781028661X</t>
  </si>
  <si>
    <t>胡保林</t>
  </si>
  <si>
    <t>20201219137</t>
  </si>
  <si>
    <t>420115199701056218</t>
  </si>
  <si>
    <t>黄友</t>
  </si>
  <si>
    <t>20201219149</t>
  </si>
  <si>
    <t>2020J0069</t>
  </si>
  <si>
    <t>422121197610030848</t>
  </si>
  <si>
    <t>吴志梅</t>
  </si>
  <si>
    <t>20201219139</t>
  </si>
  <si>
    <t>421121199708247015</t>
  </si>
  <si>
    <t>卢柏松</t>
  </si>
  <si>
    <t>20201219138</t>
  </si>
  <si>
    <t>421121199610030029</t>
  </si>
  <si>
    <t>漆梦君</t>
  </si>
  <si>
    <t>20201219150</t>
  </si>
  <si>
    <t>421121199705070023</t>
  </si>
  <si>
    <t>曹曼</t>
  </si>
  <si>
    <t>20201219072</t>
  </si>
  <si>
    <t>2020J0070</t>
  </si>
  <si>
    <t>421121199601287025</t>
  </si>
  <si>
    <t>王恩情</t>
  </si>
  <si>
    <t>20201219071</t>
  </si>
  <si>
    <t>421121199810154026</t>
  </si>
  <si>
    <t>徐云贵</t>
  </si>
  <si>
    <t>20201219194</t>
  </si>
  <si>
    <t>2020J0071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</si>
</sst>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8"/>
  <sheetViews>
    <sheetView tabSelected="1" workbookViewId="0">
      <selection activeCell="A1" sqref="A1:J1"/>
    </sheetView>
  </sheetViews>
  <sheetFormatPr defaultColWidth="9" defaultRowHeight="14.25"/>
  <cols>
    <col min="1" max="1" width="22" style="1" customWidth="1"/>
    <col min="2" max="2" width="6.83333333333333" style="1" customWidth="1"/>
    <col min="3" max="3" width="9" style="1"/>
    <col min="4" max="4" width="14.75" style="1" customWidth="1"/>
    <col min="5" max="5" width="14.25" style="1" customWidth="1"/>
    <col min="6" max="6" width="9.08333333333333" style="1" customWidth="1"/>
    <col min="7" max="8" width="9" style="1"/>
    <col min="9" max="9" width="10" style="1" customWidth="1"/>
    <col min="10" max="10" width="10.75" style="1" customWidth="1"/>
    <col min="11" max="16384" width="9" style="1"/>
  </cols>
  <sheetData>
    <row r="1" s="1" customFormat="1" ht="43.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33.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spans="1:10">
      <c r="A3" s="5" t="s">
        <v>11</v>
      </c>
      <c r="B3" s="6">
        <v>1</v>
      </c>
      <c r="C3" s="5" t="s">
        <v>12</v>
      </c>
      <c r="D3" s="5" t="s">
        <v>13</v>
      </c>
      <c r="E3" s="5" t="s">
        <v>14</v>
      </c>
      <c r="F3" s="5">
        <v>1</v>
      </c>
      <c r="G3" s="7">
        <v>63.06</v>
      </c>
      <c r="H3" s="8">
        <v>55.8</v>
      </c>
      <c r="I3" s="12">
        <f>(G3+H3)*0.4</f>
        <v>47.544</v>
      </c>
      <c r="J3" s="6">
        <v>1</v>
      </c>
    </row>
    <row r="4" s="1" customFormat="1" spans="1:10">
      <c r="A4" s="5" t="s">
        <v>15</v>
      </c>
      <c r="B4" s="6">
        <v>2</v>
      </c>
      <c r="C4" s="5" t="s">
        <v>16</v>
      </c>
      <c r="D4" s="5" t="s">
        <v>17</v>
      </c>
      <c r="E4" s="5" t="s">
        <v>18</v>
      </c>
      <c r="F4" s="9">
        <v>2</v>
      </c>
      <c r="G4" s="7">
        <v>58.54</v>
      </c>
      <c r="H4" s="8">
        <v>54.1</v>
      </c>
      <c r="I4" s="12">
        <v>45.056</v>
      </c>
      <c r="J4" s="6">
        <v>1</v>
      </c>
    </row>
    <row r="5" s="1" customFormat="1" spans="1:10">
      <c r="A5" s="5" t="s">
        <v>19</v>
      </c>
      <c r="B5" s="6">
        <v>3</v>
      </c>
      <c r="C5" s="5" t="s">
        <v>20</v>
      </c>
      <c r="D5" s="5" t="s">
        <v>21</v>
      </c>
      <c r="E5" s="5" t="s">
        <v>18</v>
      </c>
      <c r="F5" s="10"/>
      <c r="G5" s="7">
        <v>51.31</v>
      </c>
      <c r="H5" s="8">
        <v>57.9</v>
      </c>
      <c r="I5" s="12">
        <v>43.684</v>
      </c>
      <c r="J5" s="6">
        <v>2</v>
      </c>
    </row>
    <row r="6" s="1" customFormat="1" spans="1:10">
      <c r="A6" s="5" t="s">
        <v>22</v>
      </c>
      <c r="B6" s="6">
        <v>4</v>
      </c>
      <c r="C6" s="5" t="s">
        <v>23</v>
      </c>
      <c r="D6" s="5" t="s">
        <v>24</v>
      </c>
      <c r="E6" s="5" t="s">
        <v>18</v>
      </c>
      <c r="F6" s="10"/>
      <c r="G6" s="7">
        <v>51.04</v>
      </c>
      <c r="H6" s="8">
        <v>52.4</v>
      </c>
      <c r="I6" s="12">
        <v>41.376</v>
      </c>
      <c r="J6" s="6">
        <v>3</v>
      </c>
    </row>
    <row r="7" s="1" customFormat="1" spans="1:10">
      <c r="A7" s="5" t="s">
        <v>25</v>
      </c>
      <c r="B7" s="6">
        <v>5</v>
      </c>
      <c r="C7" s="5" t="s">
        <v>26</v>
      </c>
      <c r="D7" s="5" t="s">
        <v>27</v>
      </c>
      <c r="E7" s="5" t="s">
        <v>18</v>
      </c>
      <c r="F7" s="10"/>
      <c r="G7" s="7">
        <v>47.26</v>
      </c>
      <c r="H7" s="8">
        <v>54</v>
      </c>
      <c r="I7" s="12">
        <v>40.504</v>
      </c>
      <c r="J7" s="6">
        <v>4</v>
      </c>
    </row>
    <row r="8" s="1" customFormat="1" spans="1:10">
      <c r="A8" s="5" t="s">
        <v>28</v>
      </c>
      <c r="B8" s="6">
        <v>6</v>
      </c>
      <c r="C8" s="5" t="s">
        <v>29</v>
      </c>
      <c r="D8" s="5" t="s">
        <v>30</v>
      </c>
      <c r="E8" s="5" t="s">
        <v>18</v>
      </c>
      <c r="F8" s="11"/>
      <c r="G8" s="7">
        <v>42.16</v>
      </c>
      <c r="H8" s="8">
        <v>49.3</v>
      </c>
      <c r="I8" s="12">
        <v>36.584</v>
      </c>
      <c r="J8" s="6">
        <v>5</v>
      </c>
    </row>
    <row r="9" s="1" customFormat="1" spans="1:10">
      <c r="A9" s="5" t="s">
        <v>31</v>
      </c>
      <c r="B9" s="6">
        <v>7</v>
      </c>
      <c r="C9" s="5" t="s">
        <v>32</v>
      </c>
      <c r="D9" s="5" t="s">
        <v>33</v>
      </c>
      <c r="E9" s="5" t="s">
        <v>34</v>
      </c>
      <c r="F9" s="5">
        <v>1</v>
      </c>
      <c r="G9" s="7">
        <v>45.03</v>
      </c>
      <c r="H9" s="8">
        <v>35.8</v>
      </c>
      <c r="I9" s="12">
        <f>(G9+H9)*0.4</f>
        <v>32.332</v>
      </c>
      <c r="J9" s="6">
        <v>1</v>
      </c>
    </row>
    <row r="10" s="1" customFormat="1" spans="1:10">
      <c r="A10" s="5" t="s">
        <v>35</v>
      </c>
      <c r="B10" s="6">
        <v>8</v>
      </c>
      <c r="C10" s="5" t="s">
        <v>36</v>
      </c>
      <c r="D10" s="5" t="s">
        <v>37</v>
      </c>
      <c r="E10" s="5" t="s">
        <v>38</v>
      </c>
      <c r="F10" s="9">
        <v>2</v>
      </c>
      <c r="G10" s="7">
        <v>52.86</v>
      </c>
      <c r="H10" s="8">
        <v>57.1</v>
      </c>
      <c r="I10" s="12">
        <f t="shared" ref="I9:I72" si="0">(G10+H10)*0.4</f>
        <v>43.984</v>
      </c>
      <c r="J10" s="6">
        <v>1</v>
      </c>
    </row>
    <row r="11" s="1" customFormat="1" spans="1:10">
      <c r="A11" s="5" t="s">
        <v>39</v>
      </c>
      <c r="B11" s="6">
        <v>9</v>
      </c>
      <c r="C11" s="5" t="s">
        <v>40</v>
      </c>
      <c r="D11" s="5" t="s">
        <v>41</v>
      </c>
      <c r="E11" s="5" t="s">
        <v>38</v>
      </c>
      <c r="F11" s="10"/>
      <c r="G11" s="7">
        <v>48.25</v>
      </c>
      <c r="H11" s="8">
        <v>54.1</v>
      </c>
      <c r="I11" s="12">
        <f t="shared" si="0"/>
        <v>40.94</v>
      </c>
      <c r="J11" s="6">
        <v>2</v>
      </c>
    </row>
    <row r="12" s="1" customFormat="1" spans="1:10">
      <c r="A12" s="5" t="s">
        <v>42</v>
      </c>
      <c r="B12" s="6">
        <v>10</v>
      </c>
      <c r="C12" s="5" t="s">
        <v>43</v>
      </c>
      <c r="D12" s="5" t="s">
        <v>44</v>
      </c>
      <c r="E12" s="5" t="s">
        <v>38</v>
      </c>
      <c r="F12" s="10"/>
      <c r="G12" s="7">
        <v>47.45</v>
      </c>
      <c r="H12" s="8">
        <v>50.8</v>
      </c>
      <c r="I12" s="12">
        <f t="shared" si="0"/>
        <v>39.3</v>
      </c>
      <c r="J12" s="6">
        <v>3</v>
      </c>
    </row>
    <row r="13" s="1" customFormat="1" spans="1:10">
      <c r="A13" s="5" t="s">
        <v>45</v>
      </c>
      <c r="B13" s="6">
        <v>11</v>
      </c>
      <c r="C13" s="5" t="s">
        <v>46</v>
      </c>
      <c r="D13" s="5">
        <v>20201219091</v>
      </c>
      <c r="E13" s="5" t="s">
        <v>38</v>
      </c>
      <c r="F13" s="10"/>
      <c r="G13" s="7">
        <v>48.1</v>
      </c>
      <c r="H13" s="8">
        <v>44.7</v>
      </c>
      <c r="I13" s="12">
        <f t="shared" si="0"/>
        <v>37.12</v>
      </c>
      <c r="J13" s="6">
        <v>4</v>
      </c>
    </row>
    <row r="14" s="1" customFormat="1" spans="1:10">
      <c r="A14" s="5" t="s">
        <v>47</v>
      </c>
      <c r="B14" s="6">
        <v>12</v>
      </c>
      <c r="C14" s="5" t="s">
        <v>48</v>
      </c>
      <c r="D14" s="5" t="s">
        <v>49</v>
      </c>
      <c r="E14" s="5" t="s">
        <v>38</v>
      </c>
      <c r="F14" s="10"/>
      <c r="G14" s="7">
        <v>43.26</v>
      </c>
      <c r="H14" s="8">
        <v>40.7</v>
      </c>
      <c r="I14" s="12">
        <f t="shared" si="0"/>
        <v>33.584</v>
      </c>
      <c r="J14" s="6">
        <v>5</v>
      </c>
    </row>
    <row r="15" s="1" customFormat="1" spans="1:10">
      <c r="A15" s="5" t="s">
        <v>50</v>
      </c>
      <c r="B15" s="6">
        <v>13</v>
      </c>
      <c r="C15" s="5" t="s">
        <v>51</v>
      </c>
      <c r="D15" s="5" t="s">
        <v>52</v>
      </c>
      <c r="E15" s="5" t="s">
        <v>38</v>
      </c>
      <c r="F15" s="11"/>
      <c r="G15" s="7">
        <v>38.25</v>
      </c>
      <c r="H15" s="8">
        <v>36.3</v>
      </c>
      <c r="I15" s="12">
        <f t="shared" si="0"/>
        <v>29.82</v>
      </c>
      <c r="J15" s="6">
        <v>6</v>
      </c>
    </row>
    <row r="16" s="1" customFormat="1" spans="1:10">
      <c r="A16" s="5" t="s">
        <v>53</v>
      </c>
      <c r="B16" s="6">
        <v>14</v>
      </c>
      <c r="C16" s="5" t="s">
        <v>54</v>
      </c>
      <c r="D16" s="5" t="s">
        <v>55</v>
      </c>
      <c r="E16" s="5" t="s">
        <v>56</v>
      </c>
      <c r="F16" s="9">
        <v>1</v>
      </c>
      <c r="G16" s="7">
        <v>57.38</v>
      </c>
      <c r="H16" s="8">
        <v>43.7</v>
      </c>
      <c r="I16" s="12">
        <f t="shared" si="0"/>
        <v>40.432</v>
      </c>
      <c r="J16" s="6">
        <v>1</v>
      </c>
    </row>
    <row r="17" s="1" customFormat="1" spans="1:10">
      <c r="A17" s="5" t="s">
        <v>57</v>
      </c>
      <c r="B17" s="6">
        <v>15</v>
      </c>
      <c r="C17" s="5" t="s">
        <v>58</v>
      </c>
      <c r="D17" s="5" t="s">
        <v>59</v>
      </c>
      <c r="E17" s="5" t="s">
        <v>56</v>
      </c>
      <c r="F17" s="10"/>
      <c r="G17" s="7">
        <v>52.59</v>
      </c>
      <c r="H17" s="8">
        <v>47.8</v>
      </c>
      <c r="I17" s="12">
        <f t="shared" si="0"/>
        <v>40.156</v>
      </c>
      <c r="J17" s="6">
        <v>2</v>
      </c>
    </row>
    <row r="18" s="1" customFormat="1" spans="1:10">
      <c r="A18" s="5" t="s">
        <v>60</v>
      </c>
      <c r="B18" s="6">
        <v>16</v>
      </c>
      <c r="C18" s="5" t="s">
        <v>61</v>
      </c>
      <c r="D18" s="5" t="s">
        <v>62</v>
      </c>
      <c r="E18" s="5" t="s">
        <v>56</v>
      </c>
      <c r="F18" s="10"/>
      <c r="G18" s="7">
        <v>53.98</v>
      </c>
      <c r="H18" s="8">
        <v>37.9</v>
      </c>
      <c r="I18" s="12">
        <f t="shared" si="0"/>
        <v>36.752</v>
      </c>
      <c r="J18" s="6">
        <v>3</v>
      </c>
    </row>
    <row r="19" s="1" customFormat="1" spans="1:10">
      <c r="A19" s="5" t="s">
        <v>63</v>
      </c>
      <c r="B19" s="6">
        <v>17</v>
      </c>
      <c r="C19" s="5" t="s">
        <v>64</v>
      </c>
      <c r="D19" s="5" t="s">
        <v>65</v>
      </c>
      <c r="E19" s="5" t="s">
        <v>56</v>
      </c>
      <c r="F19" s="11"/>
      <c r="G19" s="7">
        <v>44.75</v>
      </c>
      <c r="H19" s="8">
        <v>34.3</v>
      </c>
      <c r="I19" s="12">
        <f t="shared" si="0"/>
        <v>31.62</v>
      </c>
      <c r="J19" s="6">
        <v>4</v>
      </c>
    </row>
    <row r="20" s="1" customFormat="1" spans="1:10">
      <c r="A20" s="5" t="s">
        <v>66</v>
      </c>
      <c r="B20" s="6">
        <v>18</v>
      </c>
      <c r="C20" s="5" t="s">
        <v>67</v>
      </c>
      <c r="D20" s="5" t="s">
        <v>68</v>
      </c>
      <c r="E20" s="5" t="s">
        <v>69</v>
      </c>
      <c r="F20" s="5">
        <v>1</v>
      </c>
      <c r="G20" s="7">
        <v>46.94</v>
      </c>
      <c r="H20" s="8">
        <v>50</v>
      </c>
      <c r="I20" s="12">
        <f t="shared" si="0"/>
        <v>38.776</v>
      </c>
      <c r="J20" s="6">
        <v>1</v>
      </c>
    </row>
    <row r="21" s="1" customFormat="1" spans="1:10">
      <c r="A21" s="5" t="s">
        <v>70</v>
      </c>
      <c r="B21" s="6">
        <v>19</v>
      </c>
      <c r="C21" s="5" t="s">
        <v>71</v>
      </c>
      <c r="D21" s="5" t="s">
        <v>72</v>
      </c>
      <c r="E21" s="5" t="s">
        <v>73</v>
      </c>
      <c r="F21" s="9">
        <v>1</v>
      </c>
      <c r="G21" s="7">
        <v>42.65</v>
      </c>
      <c r="H21" s="8">
        <v>60.1</v>
      </c>
      <c r="I21" s="12">
        <f t="shared" si="0"/>
        <v>41.1</v>
      </c>
      <c r="J21" s="6">
        <v>1</v>
      </c>
    </row>
    <row r="22" s="1" customFormat="1" spans="1:10">
      <c r="A22" s="5" t="s">
        <v>74</v>
      </c>
      <c r="B22" s="6">
        <v>20</v>
      </c>
      <c r="C22" s="5" t="s">
        <v>75</v>
      </c>
      <c r="D22" s="5" t="s">
        <v>76</v>
      </c>
      <c r="E22" s="5" t="s">
        <v>73</v>
      </c>
      <c r="F22" s="11"/>
      <c r="G22" s="7">
        <v>36.25</v>
      </c>
      <c r="H22" s="8">
        <v>41.5</v>
      </c>
      <c r="I22" s="12">
        <f t="shared" si="0"/>
        <v>31.1</v>
      </c>
      <c r="J22" s="6">
        <v>2</v>
      </c>
    </row>
    <row r="23" s="1" customFormat="1" spans="1:10">
      <c r="A23" s="5" t="s">
        <v>77</v>
      </c>
      <c r="B23" s="6">
        <v>21</v>
      </c>
      <c r="C23" s="5" t="s">
        <v>78</v>
      </c>
      <c r="D23" s="5" t="s">
        <v>79</v>
      </c>
      <c r="E23" s="5" t="s">
        <v>80</v>
      </c>
      <c r="F23" s="9">
        <v>1</v>
      </c>
      <c r="G23" s="7">
        <v>60.27</v>
      </c>
      <c r="H23" s="8">
        <v>58.5</v>
      </c>
      <c r="I23" s="12">
        <f t="shared" si="0"/>
        <v>47.508</v>
      </c>
      <c r="J23" s="6">
        <v>1</v>
      </c>
    </row>
    <row r="24" s="1" customFormat="1" spans="1:10">
      <c r="A24" s="5" t="s">
        <v>81</v>
      </c>
      <c r="B24" s="6">
        <v>22</v>
      </c>
      <c r="C24" s="5" t="s">
        <v>82</v>
      </c>
      <c r="D24" s="5" t="s">
        <v>83</v>
      </c>
      <c r="E24" s="5" t="s">
        <v>80</v>
      </c>
      <c r="F24" s="11"/>
      <c r="G24" s="7">
        <v>48.21</v>
      </c>
      <c r="H24" s="8">
        <v>57.6</v>
      </c>
      <c r="I24" s="12">
        <f t="shared" si="0"/>
        <v>42.324</v>
      </c>
      <c r="J24" s="6">
        <v>2</v>
      </c>
    </row>
    <row r="25" s="1" customFormat="1" spans="1:10">
      <c r="A25" s="5" t="s">
        <v>84</v>
      </c>
      <c r="B25" s="6">
        <v>23</v>
      </c>
      <c r="C25" s="5" t="s">
        <v>85</v>
      </c>
      <c r="D25" s="5" t="s">
        <v>86</v>
      </c>
      <c r="E25" s="5" t="s">
        <v>87</v>
      </c>
      <c r="F25" s="9">
        <v>2</v>
      </c>
      <c r="G25" s="7">
        <v>71.07</v>
      </c>
      <c r="H25" s="8">
        <v>40.6</v>
      </c>
      <c r="I25" s="12">
        <f t="shared" si="0"/>
        <v>44.668</v>
      </c>
      <c r="J25" s="6">
        <v>1</v>
      </c>
    </row>
    <row r="26" s="1" customFormat="1" spans="1:10">
      <c r="A26" s="5" t="s">
        <v>88</v>
      </c>
      <c r="B26" s="6">
        <v>24</v>
      </c>
      <c r="C26" s="5" t="s">
        <v>89</v>
      </c>
      <c r="D26" s="5" t="s">
        <v>90</v>
      </c>
      <c r="E26" s="5" t="s">
        <v>87</v>
      </c>
      <c r="F26" s="10"/>
      <c r="G26" s="7">
        <v>60.09</v>
      </c>
      <c r="H26" s="8">
        <v>49.3</v>
      </c>
      <c r="I26" s="12">
        <f t="shared" si="0"/>
        <v>43.756</v>
      </c>
      <c r="J26" s="6">
        <v>2</v>
      </c>
    </row>
    <row r="27" s="1" customFormat="1" spans="1:10">
      <c r="A27" s="5" t="s">
        <v>91</v>
      </c>
      <c r="B27" s="6">
        <v>25</v>
      </c>
      <c r="C27" s="5" t="s">
        <v>92</v>
      </c>
      <c r="D27" s="5" t="s">
        <v>93</v>
      </c>
      <c r="E27" s="5" t="s">
        <v>87</v>
      </c>
      <c r="F27" s="10"/>
      <c r="G27" s="7">
        <v>49.09</v>
      </c>
      <c r="H27" s="8">
        <v>52.7</v>
      </c>
      <c r="I27" s="12">
        <f t="shared" si="0"/>
        <v>40.716</v>
      </c>
      <c r="J27" s="6">
        <v>3</v>
      </c>
    </row>
    <row r="28" s="1" customFormat="1" spans="1:10">
      <c r="A28" s="5" t="s">
        <v>94</v>
      </c>
      <c r="B28" s="6">
        <v>26</v>
      </c>
      <c r="C28" s="5" t="s">
        <v>95</v>
      </c>
      <c r="D28" s="5" t="s">
        <v>96</v>
      </c>
      <c r="E28" s="5" t="s">
        <v>87</v>
      </c>
      <c r="F28" s="10"/>
      <c r="G28" s="7">
        <v>48.85</v>
      </c>
      <c r="H28" s="8">
        <v>40.4</v>
      </c>
      <c r="I28" s="12">
        <f t="shared" si="0"/>
        <v>35.7</v>
      </c>
      <c r="J28" s="6">
        <v>4</v>
      </c>
    </row>
    <row r="29" s="1" customFormat="1" spans="1:10">
      <c r="A29" s="5" t="s">
        <v>97</v>
      </c>
      <c r="B29" s="6">
        <v>27</v>
      </c>
      <c r="C29" s="5" t="s">
        <v>98</v>
      </c>
      <c r="D29" s="5" t="s">
        <v>99</v>
      </c>
      <c r="E29" s="5" t="s">
        <v>87</v>
      </c>
      <c r="F29" s="11"/>
      <c r="G29" s="7">
        <v>40.09</v>
      </c>
      <c r="H29" s="8">
        <v>47.3</v>
      </c>
      <c r="I29" s="12">
        <f t="shared" si="0"/>
        <v>34.956</v>
      </c>
      <c r="J29" s="6">
        <v>5</v>
      </c>
    </row>
    <row r="30" s="1" customFormat="1" spans="1:10">
      <c r="A30" s="5" t="s">
        <v>100</v>
      </c>
      <c r="B30" s="6">
        <v>28</v>
      </c>
      <c r="C30" s="5" t="s">
        <v>101</v>
      </c>
      <c r="D30" s="5">
        <v>20201219005</v>
      </c>
      <c r="E30" s="5" t="s">
        <v>102</v>
      </c>
      <c r="F30" s="9">
        <v>2</v>
      </c>
      <c r="G30" s="7">
        <v>59.85</v>
      </c>
      <c r="H30" s="8">
        <v>51.5</v>
      </c>
      <c r="I30" s="12">
        <f t="shared" si="0"/>
        <v>44.54</v>
      </c>
      <c r="J30" s="6">
        <v>1</v>
      </c>
    </row>
    <row r="31" s="1" customFormat="1" spans="1:10">
      <c r="A31" s="5" t="s">
        <v>103</v>
      </c>
      <c r="B31" s="6">
        <v>29</v>
      </c>
      <c r="C31" s="5" t="s">
        <v>104</v>
      </c>
      <c r="D31" s="5">
        <v>20201219003</v>
      </c>
      <c r="E31" s="5" t="s">
        <v>102</v>
      </c>
      <c r="F31" s="10"/>
      <c r="G31" s="7">
        <v>52.43</v>
      </c>
      <c r="H31" s="8">
        <v>44.5</v>
      </c>
      <c r="I31" s="12">
        <f t="shared" si="0"/>
        <v>38.772</v>
      </c>
      <c r="J31" s="6">
        <v>2</v>
      </c>
    </row>
    <row r="32" s="1" customFormat="1" spans="1:10">
      <c r="A32" s="5" t="s">
        <v>105</v>
      </c>
      <c r="B32" s="6">
        <v>30</v>
      </c>
      <c r="C32" s="5" t="s">
        <v>106</v>
      </c>
      <c r="D32" s="5">
        <v>20201219001</v>
      </c>
      <c r="E32" s="5" t="s">
        <v>102</v>
      </c>
      <c r="F32" s="10"/>
      <c r="G32" s="7">
        <v>41.33</v>
      </c>
      <c r="H32" s="8">
        <v>54</v>
      </c>
      <c r="I32" s="12">
        <f t="shared" si="0"/>
        <v>38.132</v>
      </c>
      <c r="J32" s="6">
        <v>3</v>
      </c>
    </row>
    <row r="33" s="1" customFormat="1" spans="1:10">
      <c r="A33" s="5" t="s">
        <v>107</v>
      </c>
      <c r="B33" s="6">
        <v>31</v>
      </c>
      <c r="C33" s="5" t="s">
        <v>108</v>
      </c>
      <c r="D33" s="5" t="s">
        <v>109</v>
      </c>
      <c r="E33" s="5" t="s">
        <v>102</v>
      </c>
      <c r="F33" s="10"/>
      <c r="G33" s="7">
        <v>52.06</v>
      </c>
      <c r="H33" s="8">
        <v>37.8</v>
      </c>
      <c r="I33" s="12">
        <f t="shared" si="0"/>
        <v>35.944</v>
      </c>
      <c r="J33" s="6">
        <v>4</v>
      </c>
    </row>
    <row r="34" s="1" customFormat="1" spans="1:10">
      <c r="A34" s="5" t="s">
        <v>110</v>
      </c>
      <c r="B34" s="6">
        <v>32</v>
      </c>
      <c r="C34" s="5" t="s">
        <v>111</v>
      </c>
      <c r="D34" s="5">
        <v>20201219002</v>
      </c>
      <c r="E34" s="5" t="s">
        <v>102</v>
      </c>
      <c r="F34" s="11"/>
      <c r="G34" s="7">
        <v>42.32</v>
      </c>
      <c r="H34" s="8">
        <v>47.4</v>
      </c>
      <c r="I34" s="12">
        <f t="shared" si="0"/>
        <v>35.888</v>
      </c>
      <c r="J34" s="6">
        <v>5</v>
      </c>
    </row>
    <row r="35" s="1" customFormat="1" spans="1:10">
      <c r="A35" s="5" t="s">
        <v>112</v>
      </c>
      <c r="B35" s="6">
        <v>33</v>
      </c>
      <c r="C35" s="5" t="s">
        <v>113</v>
      </c>
      <c r="D35" s="5" t="s">
        <v>114</v>
      </c>
      <c r="E35" s="5" t="s">
        <v>115</v>
      </c>
      <c r="F35" s="5">
        <v>1</v>
      </c>
      <c r="G35" s="7">
        <v>69.87</v>
      </c>
      <c r="H35" s="8">
        <v>28.6</v>
      </c>
      <c r="I35" s="12">
        <f t="shared" si="0"/>
        <v>39.388</v>
      </c>
      <c r="J35" s="6">
        <v>1</v>
      </c>
    </row>
    <row r="36" s="1" customFormat="1" spans="1:10">
      <c r="A36" s="5" t="s">
        <v>116</v>
      </c>
      <c r="B36" s="6">
        <v>34</v>
      </c>
      <c r="C36" s="5" t="s">
        <v>117</v>
      </c>
      <c r="D36" s="5" t="s">
        <v>118</v>
      </c>
      <c r="E36" s="5" t="s">
        <v>119</v>
      </c>
      <c r="F36" s="5">
        <v>1</v>
      </c>
      <c r="G36" s="7">
        <v>52.99</v>
      </c>
      <c r="H36" s="8">
        <v>48.8</v>
      </c>
      <c r="I36" s="12">
        <f t="shared" si="0"/>
        <v>40.716</v>
      </c>
      <c r="J36" s="6">
        <v>1</v>
      </c>
    </row>
    <row r="37" s="1" customFormat="1" spans="1:10">
      <c r="A37" s="5" t="s">
        <v>120</v>
      </c>
      <c r="B37" s="6">
        <v>35</v>
      </c>
      <c r="C37" s="5" t="s">
        <v>121</v>
      </c>
      <c r="D37" s="5" t="s">
        <v>122</v>
      </c>
      <c r="E37" s="5" t="s">
        <v>123</v>
      </c>
      <c r="F37" s="9">
        <v>1</v>
      </c>
      <c r="G37" s="7">
        <v>63.5</v>
      </c>
      <c r="H37" s="8">
        <v>61</v>
      </c>
      <c r="I37" s="12">
        <f t="shared" si="0"/>
        <v>49.8</v>
      </c>
      <c r="J37" s="6">
        <v>1</v>
      </c>
    </row>
    <row r="38" s="1" customFormat="1" spans="1:10">
      <c r="A38" s="5" t="s">
        <v>124</v>
      </c>
      <c r="B38" s="6">
        <v>36</v>
      </c>
      <c r="C38" s="5" t="s">
        <v>125</v>
      </c>
      <c r="D38" s="5" t="s">
        <v>126</v>
      </c>
      <c r="E38" s="5" t="s">
        <v>123</v>
      </c>
      <c r="F38" s="11"/>
      <c r="G38" s="7">
        <v>45.21</v>
      </c>
      <c r="H38" s="8">
        <v>48.6</v>
      </c>
      <c r="I38" s="12">
        <f t="shared" si="0"/>
        <v>37.524</v>
      </c>
      <c r="J38" s="6">
        <v>2</v>
      </c>
    </row>
    <row r="39" s="1" customFormat="1" spans="1:10">
      <c r="A39" s="5" t="s">
        <v>127</v>
      </c>
      <c r="B39" s="6">
        <v>37</v>
      </c>
      <c r="C39" s="5" t="s">
        <v>128</v>
      </c>
      <c r="D39" s="5" t="s">
        <v>129</v>
      </c>
      <c r="E39" s="5" t="s">
        <v>130</v>
      </c>
      <c r="F39" s="9">
        <v>3</v>
      </c>
      <c r="G39" s="7">
        <v>58.68</v>
      </c>
      <c r="H39" s="8">
        <v>62.8</v>
      </c>
      <c r="I39" s="12">
        <f t="shared" si="0"/>
        <v>48.592</v>
      </c>
      <c r="J39" s="6">
        <v>1</v>
      </c>
    </row>
    <row r="40" s="1" customFormat="1" spans="1:10">
      <c r="A40" s="5" t="s">
        <v>131</v>
      </c>
      <c r="B40" s="6">
        <v>38</v>
      </c>
      <c r="C40" s="5" t="s">
        <v>132</v>
      </c>
      <c r="D40" s="5">
        <v>20201219010</v>
      </c>
      <c r="E40" s="5" t="s">
        <v>130</v>
      </c>
      <c r="F40" s="10"/>
      <c r="G40" s="7">
        <v>60.63</v>
      </c>
      <c r="H40" s="8">
        <v>55.4</v>
      </c>
      <c r="I40" s="12">
        <f t="shared" si="0"/>
        <v>46.412</v>
      </c>
      <c r="J40" s="6">
        <v>2</v>
      </c>
    </row>
    <row r="41" s="1" customFormat="1" spans="1:10">
      <c r="A41" s="5" t="s">
        <v>133</v>
      </c>
      <c r="B41" s="6">
        <v>39</v>
      </c>
      <c r="C41" s="5" t="s">
        <v>134</v>
      </c>
      <c r="D41" s="5" t="s">
        <v>135</v>
      </c>
      <c r="E41" s="5" t="s">
        <v>130</v>
      </c>
      <c r="F41" s="10"/>
      <c r="G41" s="7">
        <v>52.16</v>
      </c>
      <c r="H41" s="8">
        <v>43.5</v>
      </c>
      <c r="I41" s="12">
        <f t="shared" si="0"/>
        <v>38.264</v>
      </c>
      <c r="J41" s="6">
        <v>3</v>
      </c>
    </row>
    <row r="42" s="1" customFormat="1" spans="1:10">
      <c r="A42" s="5" t="s">
        <v>136</v>
      </c>
      <c r="B42" s="6">
        <v>40</v>
      </c>
      <c r="C42" s="5" t="s">
        <v>137</v>
      </c>
      <c r="D42" s="5">
        <v>20201219007</v>
      </c>
      <c r="E42" s="5" t="s">
        <v>130</v>
      </c>
      <c r="F42" s="11"/>
      <c r="G42" s="7">
        <v>58.48</v>
      </c>
      <c r="H42" s="8">
        <v>35</v>
      </c>
      <c r="I42" s="12">
        <f t="shared" si="0"/>
        <v>37.392</v>
      </c>
      <c r="J42" s="6">
        <v>4</v>
      </c>
    </row>
    <row r="43" s="1" customFormat="1" spans="1:10">
      <c r="A43" s="5" t="s">
        <v>138</v>
      </c>
      <c r="B43" s="6">
        <v>41</v>
      </c>
      <c r="C43" s="5" t="s">
        <v>139</v>
      </c>
      <c r="D43" s="5" t="s">
        <v>140</v>
      </c>
      <c r="E43" s="5" t="s">
        <v>141</v>
      </c>
      <c r="F43" s="5">
        <v>1</v>
      </c>
      <c r="G43" s="7">
        <v>41.81</v>
      </c>
      <c r="H43" s="8">
        <v>50.7</v>
      </c>
      <c r="I43" s="12">
        <f t="shared" si="0"/>
        <v>37.004</v>
      </c>
      <c r="J43" s="6">
        <v>1</v>
      </c>
    </row>
    <row r="44" s="1" customFormat="1" spans="1:10">
      <c r="A44" s="5" t="s">
        <v>142</v>
      </c>
      <c r="B44" s="6">
        <v>42</v>
      </c>
      <c r="C44" s="5" t="s">
        <v>143</v>
      </c>
      <c r="D44" s="5" t="s">
        <v>144</v>
      </c>
      <c r="E44" s="5" t="s">
        <v>145</v>
      </c>
      <c r="F44" s="9">
        <v>2</v>
      </c>
      <c r="G44" s="7">
        <v>56.85</v>
      </c>
      <c r="H44" s="8">
        <v>62.2</v>
      </c>
      <c r="I44" s="12">
        <f t="shared" si="0"/>
        <v>47.62</v>
      </c>
      <c r="J44" s="6">
        <v>1</v>
      </c>
    </row>
    <row r="45" s="1" customFormat="1" spans="1:10">
      <c r="A45" s="5" t="s">
        <v>146</v>
      </c>
      <c r="B45" s="6">
        <v>43</v>
      </c>
      <c r="C45" s="5" t="s">
        <v>147</v>
      </c>
      <c r="D45" s="5" t="s">
        <v>148</v>
      </c>
      <c r="E45" s="5" t="s">
        <v>145</v>
      </c>
      <c r="F45" s="10"/>
      <c r="G45" s="7">
        <v>57.6</v>
      </c>
      <c r="H45" s="8">
        <v>55</v>
      </c>
      <c r="I45" s="12">
        <f t="shared" si="0"/>
        <v>45.04</v>
      </c>
      <c r="J45" s="6">
        <v>2</v>
      </c>
    </row>
    <row r="46" s="1" customFormat="1" spans="1:10">
      <c r="A46" s="5" t="s">
        <v>149</v>
      </c>
      <c r="B46" s="6">
        <v>44</v>
      </c>
      <c r="C46" s="5" t="s">
        <v>150</v>
      </c>
      <c r="D46" s="5" t="s">
        <v>151</v>
      </c>
      <c r="E46" s="5" t="s">
        <v>145</v>
      </c>
      <c r="F46" s="10"/>
      <c r="G46" s="7">
        <v>47.1</v>
      </c>
      <c r="H46" s="8">
        <v>52</v>
      </c>
      <c r="I46" s="12">
        <f t="shared" si="0"/>
        <v>39.64</v>
      </c>
      <c r="J46" s="6">
        <v>3</v>
      </c>
    </row>
    <row r="47" s="1" customFormat="1" spans="1:10">
      <c r="A47" s="5" t="s">
        <v>152</v>
      </c>
      <c r="B47" s="6">
        <v>45</v>
      </c>
      <c r="C47" s="5" t="s">
        <v>153</v>
      </c>
      <c r="D47" s="5" t="s">
        <v>154</v>
      </c>
      <c r="E47" s="5" t="s">
        <v>145</v>
      </c>
      <c r="F47" s="11"/>
      <c r="G47" s="7">
        <v>54.67</v>
      </c>
      <c r="H47" s="8">
        <v>43.1</v>
      </c>
      <c r="I47" s="12">
        <f t="shared" si="0"/>
        <v>39.108</v>
      </c>
      <c r="J47" s="6">
        <v>4</v>
      </c>
    </row>
    <row r="48" s="1" customFormat="1" spans="1:10">
      <c r="A48" s="5" t="s">
        <v>155</v>
      </c>
      <c r="B48" s="6">
        <v>46</v>
      </c>
      <c r="C48" s="5" t="s">
        <v>156</v>
      </c>
      <c r="D48" s="5" t="s">
        <v>157</v>
      </c>
      <c r="E48" s="5" t="s">
        <v>158</v>
      </c>
      <c r="F48" s="9">
        <v>3</v>
      </c>
      <c r="G48" s="7">
        <v>61.99</v>
      </c>
      <c r="H48" s="8">
        <v>61.6</v>
      </c>
      <c r="I48" s="12">
        <f t="shared" si="0"/>
        <v>49.436</v>
      </c>
      <c r="J48" s="6">
        <v>1</v>
      </c>
    </row>
    <row r="49" s="1" customFormat="1" spans="1:10">
      <c r="A49" s="5" t="s">
        <v>159</v>
      </c>
      <c r="B49" s="6">
        <v>47</v>
      </c>
      <c r="C49" s="5" t="s">
        <v>160</v>
      </c>
      <c r="D49" s="5" t="s">
        <v>161</v>
      </c>
      <c r="E49" s="5" t="s">
        <v>158</v>
      </c>
      <c r="F49" s="10"/>
      <c r="G49" s="7">
        <v>54.6</v>
      </c>
      <c r="H49" s="8">
        <v>60.4</v>
      </c>
      <c r="I49" s="12">
        <f t="shared" si="0"/>
        <v>46</v>
      </c>
      <c r="J49" s="6">
        <v>2</v>
      </c>
    </row>
    <row r="50" s="1" customFormat="1" spans="1:10">
      <c r="A50" s="5" t="s">
        <v>162</v>
      </c>
      <c r="B50" s="6">
        <v>48</v>
      </c>
      <c r="C50" s="5" t="s">
        <v>163</v>
      </c>
      <c r="D50" s="5" t="s">
        <v>164</v>
      </c>
      <c r="E50" s="5" t="s">
        <v>158</v>
      </c>
      <c r="F50" s="10"/>
      <c r="G50" s="7">
        <v>56.44</v>
      </c>
      <c r="H50" s="8">
        <v>52.1</v>
      </c>
      <c r="I50" s="12">
        <f t="shared" si="0"/>
        <v>43.416</v>
      </c>
      <c r="J50" s="6">
        <v>3</v>
      </c>
    </row>
    <row r="51" s="1" customFormat="1" spans="1:10">
      <c r="A51" s="5" t="s">
        <v>165</v>
      </c>
      <c r="B51" s="6">
        <v>49</v>
      </c>
      <c r="C51" s="5" t="s">
        <v>166</v>
      </c>
      <c r="D51" s="5" t="s">
        <v>167</v>
      </c>
      <c r="E51" s="5" t="s">
        <v>158</v>
      </c>
      <c r="F51" s="10"/>
      <c r="G51" s="7">
        <v>46.39</v>
      </c>
      <c r="H51" s="8">
        <v>56</v>
      </c>
      <c r="I51" s="12">
        <f t="shared" si="0"/>
        <v>40.956</v>
      </c>
      <c r="J51" s="6">
        <v>4</v>
      </c>
    </row>
    <row r="52" s="1" customFormat="1" spans="1:10">
      <c r="A52" s="5" t="s">
        <v>168</v>
      </c>
      <c r="B52" s="6">
        <v>50</v>
      </c>
      <c r="C52" s="5" t="s">
        <v>169</v>
      </c>
      <c r="D52" s="5" t="s">
        <v>170</v>
      </c>
      <c r="E52" s="5" t="s">
        <v>158</v>
      </c>
      <c r="F52" s="10"/>
      <c r="G52" s="7">
        <v>48.11</v>
      </c>
      <c r="H52" s="8">
        <v>52.6</v>
      </c>
      <c r="I52" s="12">
        <f t="shared" si="0"/>
        <v>40.284</v>
      </c>
      <c r="J52" s="6">
        <v>5</v>
      </c>
    </row>
    <row r="53" s="1" customFormat="1" spans="1:10">
      <c r="A53" s="5" t="s">
        <v>171</v>
      </c>
      <c r="B53" s="6">
        <v>51</v>
      </c>
      <c r="C53" s="5" t="s">
        <v>172</v>
      </c>
      <c r="D53" s="5" t="s">
        <v>173</v>
      </c>
      <c r="E53" s="5" t="s">
        <v>158</v>
      </c>
      <c r="F53" s="10"/>
      <c r="G53" s="7">
        <v>55.06</v>
      </c>
      <c r="H53" s="8">
        <v>45.1</v>
      </c>
      <c r="I53" s="12">
        <f t="shared" si="0"/>
        <v>40.064</v>
      </c>
      <c r="J53" s="6">
        <v>6</v>
      </c>
    </row>
    <row r="54" s="1" customFormat="1" spans="1:10">
      <c r="A54" s="5" t="s">
        <v>174</v>
      </c>
      <c r="B54" s="6">
        <v>52</v>
      </c>
      <c r="C54" s="5" t="s">
        <v>175</v>
      </c>
      <c r="D54" s="5" t="s">
        <v>176</v>
      </c>
      <c r="E54" s="5" t="s">
        <v>158</v>
      </c>
      <c r="F54" s="10"/>
      <c r="G54" s="7">
        <v>43.61</v>
      </c>
      <c r="H54" s="8">
        <v>55.3</v>
      </c>
      <c r="I54" s="12">
        <f t="shared" si="0"/>
        <v>39.564</v>
      </c>
      <c r="J54" s="6">
        <v>7</v>
      </c>
    </row>
    <row r="55" s="1" customFormat="1" spans="1:10">
      <c r="A55" s="5" t="s">
        <v>177</v>
      </c>
      <c r="B55" s="6">
        <v>53</v>
      </c>
      <c r="C55" s="5" t="s">
        <v>178</v>
      </c>
      <c r="D55" s="5" t="s">
        <v>179</v>
      </c>
      <c r="E55" s="5" t="s">
        <v>158</v>
      </c>
      <c r="F55" s="10"/>
      <c r="G55" s="7">
        <v>42.5</v>
      </c>
      <c r="H55" s="8">
        <v>49.9</v>
      </c>
      <c r="I55" s="12">
        <f t="shared" si="0"/>
        <v>36.96</v>
      </c>
      <c r="J55" s="6">
        <v>8</v>
      </c>
    </row>
    <row r="56" s="1" customFormat="1" spans="1:10">
      <c r="A56" s="5" t="s">
        <v>180</v>
      </c>
      <c r="B56" s="6">
        <v>54</v>
      </c>
      <c r="C56" s="5" t="s">
        <v>181</v>
      </c>
      <c r="D56" s="5">
        <v>20201219020</v>
      </c>
      <c r="E56" s="5" t="s">
        <v>158</v>
      </c>
      <c r="F56" s="11"/>
      <c r="G56" s="7">
        <v>38.23</v>
      </c>
      <c r="H56" s="8">
        <v>54.1</v>
      </c>
      <c r="I56" s="12">
        <f t="shared" si="0"/>
        <v>36.932</v>
      </c>
      <c r="J56" s="6">
        <v>9</v>
      </c>
    </row>
    <row r="57" s="1" customFormat="1" spans="1:10">
      <c r="A57" s="5" t="s">
        <v>182</v>
      </c>
      <c r="B57" s="6">
        <v>55</v>
      </c>
      <c r="C57" s="5" t="s">
        <v>183</v>
      </c>
      <c r="D57" s="5" t="s">
        <v>184</v>
      </c>
      <c r="E57" s="5" t="s">
        <v>185</v>
      </c>
      <c r="F57" s="5">
        <v>1</v>
      </c>
      <c r="G57" s="7">
        <v>47.39</v>
      </c>
      <c r="H57" s="8">
        <v>54.6</v>
      </c>
      <c r="I57" s="12">
        <f t="shared" si="0"/>
        <v>40.796</v>
      </c>
      <c r="J57" s="6">
        <v>1</v>
      </c>
    </row>
    <row r="58" s="1" customFormat="1" spans="1:10">
      <c r="A58" s="5" t="s">
        <v>186</v>
      </c>
      <c r="B58" s="6">
        <v>56</v>
      </c>
      <c r="C58" s="5" t="s">
        <v>187</v>
      </c>
      <c r="D58" s="5" t="s">
        <v>188</v>
      </c>
      <c r="E58" s="5" t="s">
        <v>189</v>
      </c>
      <c r="F58" s="9">
        <v>2</v>
      </c>
      <c r="G58" s="7">
        <v>65.8</v>
      </c>
      <c r="H58" s="8">
        <v>60.9</v>
      </c>
      <c r="I58" s="12">
        <f t="shared" si="0"/>
        <v>50.68</v>
      </c>
      <c r="J58" s="6">
        <v>1</v>
      </c>
    </row>
    <row r="59" s="1" customFormat="1" spans="1:10">
      <c r="A59" s="5" t="s">
        <v>190</v>
      </c>
      <c r="B59" s="6">
        <v>57</v>
      </c>
      <c r="C59" s="5" t="s">
        <v>191</v>
      </c>
      <c r="D59" s="5" t="s">
        <v>192</v>
      </c>
      <c r="E59" s="5" t="s">
        <v>189</v>
      </c>
      <c r="F59" s="11"/>
      <c r="G59" s="7">
        <v>61.16</v>
      </c>
      <c r="H59" s="8">
        <v>44.6</v>
      </c>
      <c r="I59" s="12">
        <f t="shared" si="0"/>
        <v>42.304</v>
      </c>
      <c r="J59" s="6">
        <v>2</v>
      </c>
    </row>
    <row r="60" s="1" customFormat="1" spans="1:10">
      <c r="A60" s="5" t="s">
        <v>193</v>
      </c>
      <c r="B60" s="6">
        <v>58</v>
      </c>
      <c r="C60" s="5" t="s">
        <v>194</v>
      </c>
      <c r="D60" s="5" t="s">
        <v>195</v>
      </c>
      <c r="E60" s="5" t="s">
        <v>196</v>
      </c>
      <c r="F60" s="9">
        <v>3</v>
      </c>
      <c r="G60" s="7">
        <v>65.7</v>
      </c>
      <c r="H60" s="8">
        <v>52.1</v>
      </c>
      <c r="I60" s="12">
        <f t="shared" si="0"/>
        <v>47.12</v>
      </c>
      <c r="J60" s="6">
        <v>1</v>
      </c>
    </row>
    <row r="61" s="1" customFormat="1" spans="1:10">
      <c r="A61" s="5" t="s">
        <v>197</v>
      </c>
      <c r="B61" s="6">
        <v>59</v>
      </c>
      <c r="C61" s="5" t="s">
        <v>198</v>
      </c>
      <c r="D61" s="5" t="s">
        <v>199</v>
      </c>
      <c r="E61" s="5" t="s">
        <v>196</v>
      </c>
      <c r="F61" s="10"/>
      <c r="G61" s="7">
        <v>51.17</v>
      </c>
      <c r="H61" s="8">
        <v>60.2</v>
      </c>
      <c r="I61" s="12">
        <f t="shared" si="0"/>
        <v>44.548</v>
      </c>
      <c r="J61" s="6">
        <v>2</v>
      </c>
    </row>
    <row r="62" s="1" customFormat="1" spans="1:10">
      <c r="A62" s="5" t="s">
        <v>200</v>
      </c>
      <c r="B62" s="6">
        <v>60</v>
      </c>
      <c r="C62" s="5" t="s">
        <v>201</v>
      </c>
      <c r="D62" s="5" t="s">
        <v>202</v>
      </c>
      <c r="E62" s="5" t="s">
        <v>196</v>
      </c>
      <c r="F62" s="10"/>
      <c r="G62" s="7">
        <v>52.59</v>
      </c>
      <c r="H62" s="8">
        <v>45.7</v>
      </c>
      <c r="I62" s="12">
        <f t="shared" si="0"/>
        <v>39.316</v>
      </c>
      <c r="J62" s="6">
        <v>3</v>
      </c>
    </row>
    <row r="63" s="1" customFormat="1" spans="1:10">
      <c r="A63" s="5" t="s">
        <v>203</v>
      </c>
      <c r="B63" s="6">
        <v>61</v>
      </c>
      <c r="C63" s="5" t="s">
        <v>204</v>
      </c>
      <c r="D63" s="5" t="s">
        <v>205</v>
      </c>
      <c r="E63" s="5" t="s">
        <v>196</v>
      </c>
      <c r="F63" s="11"/>
      <c r="G63" s="7">
        <v>48.08</v>
      </c>
      <c r="H63" s="8">
        <v>44.7</v>
      </c>
      <c r="I63" s="12">
        <f t="shared" si="0"/>
        <v>37.112</v>
      </c>
      <c r="J63" s="6">
        <v>4</v>
      </c>
    </row>
    <row r="64" s="1" customFormat="1" spans="1:10">
      <c r="A64" s="5" t="s">
        <v>206</v>
      </c>
      <c r="B64" s="6">
        <v>62</v>
      </c>
      <c r="C64" s="5" t="s">
        <v>207</v>
      </c>
      <c r="D64" s="5" t="s">
        <v>208</v>
      </c>
      <c r="E64" s="5" t="s">
        <v>209</v>
      </c>
      <c r="F64" s="9">
        <v>2</v>
      </c>
      <c r="G64" s="7">
        <v>53.15</v>
      </c>
      <c r="H64" s="8">
        <v>51.8</v>
      </c>
      <c r="I64" s="12">
        <f t="shared" si="0"/>
        <v>41.98</v>
      </c>
      <c r="J64" s="6">
        <v>1</v>
      </c>
    </row>
    <row r="65" s="1" customFormat="1" spans="1:10">
      <c r="A65" s="5" t="s">
        <v>210</v>
      </c>
      <c r="B65" s="6">
        <v>63</v>
      </c>
      <c r="C65" s="5" t="s">
        <v>211</v>
      </c>
      <c r="D65" s="5">
        <v>20201219114</v>
      </c>
      <c r="E65" s="5" t="s">
        <v>209</v>
      </c>
      <c r="F65" s="10"/>
      <c r="G65" s="7">
        <v>50.42</v>
      </c>
      <c r="H65" s="8">
        <v>47.6</v>
      </c>
      <c r="I65" s="12">
        <f t="shared" si="0"/>
        <v>39.208</v>
      </c>
      <c r="J65" s="6">
        <v>2</v>
      </c>
    </row>
    <row r="66" s="1" customFormat="1" spans="1:10">
      <c r="A66" s="5" t="s">
        <v>212</v>
      </c>
      <c r="B66" s="6">
        <v>64</v>
      </c>
      <c r="C66" s="5" t="s">
        <v>213</v>
      </c>
      <c r="D66" s="5" t="s">
        <v>214</v>
      </c>
      <c r="E66" s="5" t="s">
        <v>209</v>
      </c>
      <c r="F66" s="11"/>
      <c r="G66" s="7">
        <v>54.13</v>
      </c>
      <c r="H66" s="8">
        <v>41.6</v>
      </c>
      <c r="I66" s="12">
        <f t="shared" si="0"/>
        <v>38.292</v>
      </c>
      <c r="J66" s="6">
        <v>3</v>
      </c>
    </row>
    <row r="67" s="1" customFormat="1" spans="1:10">
      <c r="A67" s="5" t="s">
        <v>215</v>
      </c>
      <c r="B67" s="6">
        <v>65</v>
      </c>
      <c r="C67" s="5" t="s">
        <v>216</v>
      </c>
      <c r="D67" s="5" t="s">
        <v>217</v>
      </c>
      <c r="E67" s="5" t="s">
        <v>218</v>
      </c>
      <c r="F67" s="9">
        <v>1</v>
      </c>
      <c r="G67" s="7">
        <v>57.01</v>
      </c>
      <c r="H67" s="8">
        <v>41.6</v>
      </c>
      <c r="I67" s="12">
        <f t="shared" si="0"/>
        <v>39.444</v>
      </c>
      <c r="J67" s="6">
        <v>1</v>
      </c>
    </row>
    <row r="68" s="1" customFormat="1" spans="1:10">
      <c r="A68" s="5" t="s">
        <v>219</v>
      </c>
      <c r="B68" s="6">
        <v>66</v>
      </c>
      <c r="C68" s="5" t="s">
        <v>220</v>
      </c>
      <c r="D68" s="5" t="s">
        <v>221</v>
      </c>
      <c r="E68" s="5" t="s">
        <v>218</v>
      </c>
      <c r="F68" s="11"/>
      <c r="G68" s="7">
        <v>51.14</v>
      </c>
      <c r="H68" s="8">
        <v>46.5</v>
      </c>
      <c r="I68" s="12">
        <f t="shared" si="0"/>
        <v>39.056</v>
      </c>
      <c r="J68" s="6">
        <v>2</v>
      </c>
    </row>
    <row r="69" s="1" customFormat="1" spans="1:10">
      <c r="A69" s="5" t="s">
        <v>222</v>
      </c>
      <c r="B69" s="6">
        <v>67</v>
      </c>
      <c r="C69" s="5" t="s">
        <v>223</v>
      </c>
      <c r="D69" s="5" t="s">
        <v>224</v>
      </c>
      <c r="E69" s="5" t="s">
        <v>225</v>
      </c>
      <c r="F69" s="5">
        <v>1</v>
      </c>
      <c r="G69" s="7">
        <v>52.07</v>
      </c>
      <c r="H69" s="8">
        <v>52.5</v>
      </c>
      <c r="I69" s="12">
        <f t="shared" si="0"/>
        <v>41.828</v>
      </c>
      <c r="J69" s="6">
        <v>1</v>
      </c>
    </row>
    <row r="70" s="1" customFormat="1" spans="1:10">
      <c r="A70" s="5" t="s">
        <v>226</v>
      </c>
      <c r="B70" s="6">
        <v>68</v>
      </c>
      <c r="C70" s="5" t="s">
        <v>227</v>
      </c>
      <c r="D70" s="5" t="s">
        <v>228</v>
      </c>
      <c r="E70" s="5" t="s">
        <v>229</v>
      </c>
      <c r="F70" s="9">
        <v>2</v>
      </c>
      <c r="G70" s="7">
        <v>58.65</v>
      </c>
      <c r="H70" s="8">
        <v>61.4</v>
      </c>
      <c r="I70" s="12">
        <f t="shared" si="0"/>
        <v>48.02</v>
      </c>
      <c r="J70" s="6">
        <v>1</v>
      </c>
    </row>
    <row r="71" s="1" customFormat="1" spans="1:10">
      <c r="A71" s="5" t="s">
        <v>230</v>
      </c>
      <c r="B71" s="6">
        <v>69</v>
      </c>
      <c r="C71" s="5" t="s">
        <v>231</v>
      </c>
      <c r="D71" s="5" t="s">
        <v>232</v>
      </c>
      <c r="E71" s="5" t="s">
        <v>229</v>
      </c>
      <c r="F71" s="10"/>
      <c r="G71" s="7">
        <v>51.81</v>
      </c>
      <c r="H71" s="8">
        <v>61</v>
      </c>
      <c r="I71" s="12">
        <f t="shared" si="0"/>
        <v>45.124</v>
      </c>
      <c r="J71" s="6">
        <v>2</v>
      </c>
    </row>
    <row r="72" s="1" customFormat="1" spans="1:10">
      <c r="A72" s="5" t="s">
        <v>233</v>
      </c>
      <c r="B72" s="6">
        <v>70</v>
      </c>
      <c r="C72" s="5" t="s">
        <v>234</v>
      </c>
      <c r="D72" s="5" t="s">
        <v>235</v>
      </c>
      <c r="E72" s="5" t="s">
        <v>229</v>
      </c>
      <c r="F72" s="10"/>
      <c r="G72" s="7">
        <v>58.71</v>
      </c>
      <c r="H72" s="8">
        <v>49.8</v>
      </c>
      <c r="I72" s="12">
        <f t="shared" si="0"/>
        <v>43.404</v>
      </c>
      <c r="J72" s="6">
        <v>3</v>
      </c>
    </row>
    <row r="73" s="1" customFormat="1" spans="1:10">
      <c r="A73" s="5" t="s">
        <v>236</v>
      </c>
      <c r="B73" s="6">
        <v>71</v>
      </c>
      <c r="C73" s="5" t="s">
        <v>237</v>
      </c>
      <c r="D73" s="5" t="s">
        <v>238</v>
      </c>
      <c r="E73" s="5" t="s">
        <v>229</v>
      </c>
      <c r="F73" s="10"/>
      <c r="G73" s="7">
        <v>51.94</v>
      </c>
      <c r="H73" s="8">
        <v>55.4</v>
      </c>
      <c r="I73" s="12">
        <f t="shared" ref="I73:I89" si="1">(G73+H73)*0.4</f>
        <v>42.936</v>
      </c>
      <c r="J73" s="6">
        <v>4</v>
      </c>
    </row>
    <row r="74" s="1" customFormat="1" spans="1:10">
      <c r="A74" s="5" t="s">
        <v>239</v>
      </c>
      <c r="B74" s="6">
        <v>72</v>
      </c>
      <c r="C74" s="5" t="s">
        <v>240</v>
      </c>
      <c r="D74" s="5" t="s">
        <v>241</v>
      </c>
      <c r="E74" s="5" t="s">
        <v>229</v>
      </c>
      <c r="F74" s="10"/>
      <c r="G74" s="7">
        <v>50.52</v>
      </c>
      <c r="H74" s="8">
        <v>46</v>
      </c>
      <c r="I74" s="12">
        <f t="shared" si="1"/>
        <v>38.608</v>
      </c>
      <c r="J74" s="6">
        <v>5</v>
      </c>
    </row>
    <row r="75" s="1" customFormat="1" spans="1:10">
      <c r="A75" s="5" t="s">
        <v>242</v>
      </c>
      <c r="B75" s="6">
        <v>73</v>
      </c>
      <c r="C75" s="5" t="s">
        <v>243</v>
      </c>
      <c r="D75" s="5" t="s">
        <v>244</v>
      </c>
      <c r="E75" s="5" t="s">
        <v>229</v>
      </c>
      <c r="F75" s="11"/>
      <c r="G75" s="7">
        <v>44.86</v>
      </c>
      <c r="H75" s="8">
        <v>50</v>
      </c>
      <c r="I75" s="12">
        <f t="shared" si="1"/>
        <v>37.944</v>
      </c>
      <c r="J75" s="6">
        <v>6</v>
      </c>
    </row>
    <row r="76" s="1" customFormat="1" spans="1:10">
      <c r="A76" s="5" t="s">
        <v>245</v>
      </c>
      <c r="B76" s="6">
        <v>74</v>
      </c>
      <c r="C76" s="5" t="s">
        <v>246</v>
      </c>
      <c r="D76" s="5" t="s">
        <v>247</v>
      </c>
      <c r="E76" s="5" t="s">
        <v>248</v>
      </c>
      <c r="F76" s="9">
        <v>1</v>
      </c>
      <c r="G76" s="7">
        <v>55.03</v>
      </c>
      <c r="H76" s="8">
        <v>42.8</v>
      </c>
      <c r="I76" s="12">
        <f t="shared" si="1"/>
        <v>39.132</v>
      </c>
      <c r="J76" s="6">
        <v>1</v>
      </c>
    </row>
    <row r="77" s="1" customFormat="1" spans="1:10">
      <c r="A77" s="5" t="s">
        <v>249</v>
      </c>
      <c r="B77" s="6">
        <v>75</v>
      </c>
      <c r="C77" s="5" t="s">
        <v>250</v>
      </c>
      <c r="D77" s="5" t="s">
        <v>251</v>
      </c>
      <c r="E77" s="5" t="s">
        <v>248</v>
      </c>
      <c r="F77" s="10"/>
      <c r="G77" s="7">
        <v>46.19</v>
      </c>
      <c r="H77" s="8">
        <v>49</v>
      </c>
      <c r="I77" s="12">
        <f t="shared" si="1"/>
        <v>38.076</v>
      </c>
      <c r="J77" s="6">
        <v>2</v>
      </c>
    </row>
    <row r="78" s="1" customFormat="1" spans="1:10">
      <c r="A78" s="5" t="s">
        <v>252</v>
      </c>
      <c r="B78" s="6">
        <v>76</v>
      </c>
      <c r="C78" s="5" t="s">
        <v>253</v>
      </c>
      <c r="D78" s="5" t="s">
        <v>254</v>
      </c>
      <c r="E78" s="5" t="s">
        <v>248</v>
      </c>
      <c r="F78" s="11"/>
      <c r="G78" s="7">
        <v>40.71</v>
      </c>
      <c r="H78" s="8">
        <v>50.3</v>
      </c>
      <c r="I78" s="12">
        <f t="shared" si="1"/>
        <v>36.404</v>
      </c>
      <c r="J78" s="6">
        <v>3</v>
      </c>
    </row>
    <row r="79" s="1" customFormat="1" spans="1:10">
      <c r="A79" s="5" t="s">
        <v>255</v>
      </c>
      <c r="B79" s="6">
        <v>77</v>
      </c>
      <c r="C79" s="5" t="s">
        <v>256</v>
      </c>
      <c r="D79" s="5" t="s">
        <v>257</v>
      </c>
      <c r="E79" s="5" t="s">
        <v>258</v>
      </c>
      <c r="F79" s="9">
        <v>2</v>
      </c>
      <c r="G79" s="7">
        <v>52.4</v>
      </c>
      <c r="H79" s="8">
        <v>54.2</v>
      </c>
      <c r="I79" s="12">
        <f t="shared" si="1"/>
        <v>42.64</v>
      </c>
      <c r="J79" s="6">
        <v>1</v>
      </c>
    </row>
    <row r="80" s="1" customFormat="1" spans="1:10">
      <c r="A80" s="5" t="s">
        <v>259</v>
      </c>
      <c r="B80" s="6">
        <v>78</v>
      </c>
      <c r="C80" s="5" t="s">
        <v>260</v>
      </c>
      <c r="D80" s="5" t="s">
        <v>261</v>
      </c>
      <c r="E80" s="5" t="s">
        <v>258</v>
      </c>
      <c r="F80" s="10"/>
      <c r="G80" s="7">
        <v>45.95</v>
      </c>
      <c r="H80" s="8">
        <v>60.4</v>
      </c>
      <c r="I80" s="12">
        <f t="shared" si="1"/>
        <v>42.54</v>
      </c>
      <c r="J80" s="6">
        <v>2</v>
      </c>
    </row>
    <row r="81" s="1" customFormat="1" spans="1:10">
      <c r="A81" s="5" t="s">
        <v>262</v>
      </c>
      <c r="B81" s="6">
        <v>79</v>
      </c>
      <c r="C81" s="5" t="s">
        <v>263</v>
      </c>
      <c r="D81" s="5" t="s">
        <v>264</v>
      </c>
      <c r="E81" s="5" t="s">
        <v>258</v>
      </c>
      <c r="F81" s="10"/>
      <c r="G81" s="7">
        <v>53.85</v>
      </c>
      <c r="H81" s="8">
        <v>49.7</v>
      </c>
      <c r="I81" s="12">
        <f t="shared" si="1"/>
        <v>41.42</v>
      </c>
      <c r="J81" s="6">
        <v>3</v>
      </c>
    </row>
    <row r="82" s="1" customFormat="1" spans="1:10">
      <c r="A82" s="5" t="s">
        <v>265</v>
      </c>
      <c r="B82" s="6">
        <v>80</v>
      </c>
      <c r="C82" s="5" t="s">
        <v>266</v>
      </c>
      <c r="D82" s="5" t="s">
        <v>267</v>
      </c>
      <c r="E82" s="5" t="s">
        <v>258</v>
      </c>
      <c r="F82" s="11"/>
      <c r="G82" s="7">
        <v>46.22</v>
      </c>
      <c r="H82" s="8">
        <v>44.3</v>
      </c>
      <c r="I82" s="12">
        <f t="shared" si="1"/>
        <v>36.208</v>
      </c>
      <c r="J82" s="6">
        <v>4</v>
      </c>
    </row>
    <row r="83" s="1" customFormat="1" spans="1:10">
      <c r="A83" s="5" t="s">
        <v>268</v>
      </c>
      <c r="B83" s="6">
        <v>81</v>
      </c>
      <c r="C83" s="5" t="s">
        <v>269</v>
      </c>
      <c r="D83" s="5" t="s">
        <v>270</v>
      </c>
      <c r="E83" s="5" t="s">
        <v>271</v>
      </c>
      <c r="F83" s="9">
        <v>3</v>
      </c>
      <c r="G83" s="7">
        <v>53.72</v>
      </c>
      <c r="H83" s="8">
        <v>60.8</v>
      </c>
      <c r="I83" s="12">
        <f t="shared" si="1"/>
        <v>45.808</v>
      </c>
      <c r="J83" s="6">
        <v>1</v>
      </c>
    </row>
    <row r="84" s="1" customFormat="1" spans="1:10">
      <c r="A84" s="5" t="s">
        <v>272</v>
      </c>
      <c r="B84" s="6">
        <v>82</v>
      </c>
      <c r="C84" s="5" t="s">
        <v>273</v>
      </c>
      <c r="D84" s="5" t="s">
        <v>274</v>
      </c>
      <c r="E84" s="5" t="s">
        <v>271</v>
      </c>
      <c r="F84" s="10"/>
      <c r="G84" s="7">
        <v>60.82</v>
      </c>
      <c r="H84" s="8">
        <v>53.5</v>
      </c>
      <c r="I84" s="12">
        <f t="shared" si="1"/>
        <v>45.728</v>
      </c>
      <c r="J84" s="6">
        <v>2</v>
      </c>
    </row>
    <row r="85" s="1" customFormat="1" spans="1:10">
      <c r="A85" s="5" t="s">
        <v>275</v>
      </c>
      <c r="B85" s="6">
        <v>83</v>
      </c>
      <c r="C85" s="5" t="s">
        <v>276</v>
      </c>
      <c r="D85" s="5" t="s">
        <v>277</v>
      </c>
      <c r="E85" s="5" t="s">
        <v>271</v>
      </c>
      <c r="F85" s="10"/>
      <c r="G85" s="7">
        <v>51.09</v>
      </c>
      <c r="H85" s="8">
        <v>47.7</v>
      </c>
      <c r="I85" s="12">
        <f t="shared" si="1"/>
        <v>39.516</v>
      </c>
      <c r="J85" s="6">
        <v>3</v>
      </c>
    </row>
    <row r="86" s="1" customFormat="1" spans="1:10">
      <c r="A86" s="5" t="s">
        <v>278</v>
      </c>
      <c r="B86" s="6">
        <v>84</v>
      </c>
      <c r="C86" s="5" t="s">
        <v>279</v>
      </c>
      <c r="D86" s="5" t="s">
        <v>280</v>
      </c>
      <c r="E86" s="5" t="s">
        <v>271</v>
      </c>
      <c r="F86" s="10"/>
      <c r="G86" s="7">
        <v>54.13</v>
      </c>
      <c r="H86" s="8">
        <v>41.4</v>
      </c>
      <c r="I86" s="12">
        <f t="shared" si="1"/>
        <v>38.212</v>
      </c>
      <c r="J86" s="6">
        <v>4</v>
      </c>
    </row>
    <row r="87" s="1" customFormat="1" spans="1:10">
      <c r="A87" s="5" t="s">
        <v>281</v>
      </c>
      <c r="B87" s="6">
        <v>85</v>
      </c>
      <c r="C87" s="5" t="s">
        <v>282</v>
      </c>
      <c r="D87" s="5" t="s">
        <v>283</v>
      </c>
      <c r="E87" s="5" t="s">
        <v>271</v>
      </c>
      <c r="F87" s="10"/>
      <c r="G87" s="7">
        <v>37.03</v>
      </c>
      <c r="H87" s="8">
        <v>36.5</v>
      </c>
      <c r="I87" s="12">
        <f t="shared" si="1"/>
        <v>29.412</v>
      </c>
      <c r="J87" s="6">
        <v>5</v>
      </c>
    </row>
    <row r="88" s="1" customFormat="1" spans="1:10">
      <c r="A88" s="5" t="s">
        <v>284</v>
      </c>
      <c r="B88" s="6">
        <v>86</v>
      </c>
      <c r="C88" s="5" t="s">
        <v>285</v>
      </c>
      <c r="D88" s="5" t="s">
        <v>286</v>
      </c>
      <c r="E88" s="5" t="s">
        <v>271</v>
      </c>
      <c r="F88" s="11"/>
      <c r="G88" s="7">
        <v>37.86</v>
      </c>
      <c r="H88" s="8">
        <v>34.7</v>
      </c>
      <c r="I88" s="12">
        <f t="shared" si="1"/>
        <v>29.024</v>
      </c>
      <c r="J88" s="6">
        <v>6</v>
      </c>
    </row>
    <row r="89" s="1" customFormat="1" spans="1:10">
      <c r="A89" s="5" t="s">
        <v>287</v>
      </c>
      <c r="B89" s="6">
        <v>87</v>
      </c>
      <c r="C89" s="5" t="s">
        <v>288</v>
      </c>
      <c r="D89" s="5" t="s">
        <v>289</v>
      </c>
      <c r="E89" s="5" t="s">
        <v>271</v>
      </c>
      <c r="F89" s="5"/>
      <c r="G89" s="7">
        <v>37.23</v>
      </c>
      <c r="H89" s="8">
        <v>19.2</v>
      </c>
      <c r="I89" s="12">
        <f t="shared" si="1"/>
        <v>22.572</v>
      </c>
      <c r="J89" s="6">
        <v>7</v>
      </c>
    </row>
    <row r="90" s="1" customFormat="1" spans="1:10">
      <c r="A90" s="5" t="s">
        <v>290</v>
      </c>
      <c r="B90" s="6">
        <v>88</v>
      </c>
      <c r="C90" s="5" t="s">
        <v>291</v>
      </c>
      <c r="D90" s="5" t="s">
        <v>292</v>
      </c>
      <c r="E90" s="5" t="s">
        <v>293</v>
      </c>
      <c r="F90" s="9">
        <v>2</v>
      </c>
      <c r="G90" s="7">
        <v>59.49</v>
      </c>
      <c r="H90" s="8">
        <v>62.4</v>
      </c>
      <c r="I90" s="12">
        <v>48.756</v>
      </c>
      <c r="J90" s="6">
        <v>1</v>
      </c>
    </row>
    <row r="91" s="1" customFormat="1" spans="1:10">
      <c r="A91" s="5" t="s">
        <v>294</v>
      </c>
      <c r="B91" s="6">
        <v>89</v>
      </c>
      <c r="C91" s="5" t="s">
        <v>295</v>
      </c>
      <c r="D91" s="5" t="s">
        <v>296</v>
      </c>
      <c r="E91" s="5" t="s">
        <v>293</v>
      </c>
      <c r="F91" s="10"/>
      <c r="G91" s="7">
        <v>58.2</v>
      </c>
      <c r="H91" s="8">
        <v>62.2</v>
      </c>
      <c r="I91" s="12">
        <v>48.16</v>
      </c>
      <c r="J91" s="6">
        <v>2</v>
      </c>
    </row>
    <row r="92" s="1" customFormat="1" spans="1:10">
      <c r="A92" s="5" t="s">
        <v>297</v>
      </c>
      <c r="B92" s="6">
        <v>90</v>
      </c>
      <c r="C92" s="5" t="s">
        <v>298</v>
      </c>
      <c r="D92" s="5" t="s">
        <v>299</v>
      </c>
      <c r="E92" s="5" t="s">
        <v>293</v>
      </c>
      <c r="F92" s="10"/>
      <c r="G92" s="7">
        <v>59.93</v>
      </c>
      <c r="H92" s="8">
        <v>56.7</v>
      </c>
      <c r="I92" s="12">
        <v>46.652</v>
      </c>
      <c r="J92" s="6">
        <v>3</v>
      </c>
    </row>
    <row r="93" s="1" customFormat="1" spans="1:10">
      <c r="A93" s="5" t="s">
        <v>300</v>
      </c>
      <c r="B93" s="6">
        <v>91</v>
      </c>
      <c r="C93" s="5" t="s">
        <v>301</v>
      </c>
      <c r="D93" s="5" t="s">
        <v>302</v>
      </c>
      <c r="E93" s="5" t="s">
        <v>293</v>
      </c>
      <c r="F93" s="10"/>
      <c r="G93" s="7">
        <v>44.22</v>
      </c>
      <c r="H93" s="8">
        <v>51.6</v>
      </c>
      <c r="I93" s="12">
        <v>38.328</v>
      </c>
      <c r="J93" s="6">
        <v>4</v>
      </c>
    </row>
    <row r="94" s="1" customFormat="1" spans="1:10">
      <c r="A94" s="5" t="s">
        <v>303</v>
      </c>
      <c r="B94" s="6">
        <v>92</v>
      </c>
      <c r="C94" s="5" t="s">
        <v>304</v>
      </c>
      <c r="D94" s="5" t="s">
        <v>305</v>
      </c>
      <c r="E94" s="5" t="s">
        <v>293</v>
      </c>
      <c r="F94" s="11"/>
      <c r="G94" s="7">
        <v>40.09</v>
      </c>
      <c r="H94" s="8">
        <v>44</v>
      </c>
      <c r="I94" s="12">
        <v>33.636</v>
      </c>
      <c r="J94" s="6">
        <v>5</v>
      </c>
    </row>
    <row r="95" s="1" customFormat="1" spans="1:10">
      <c r="A95" s="5" t="s">
        <v>306</v>
      </c>
      <c r="B95" s="6">
        <v>93</v>
      </c>
      <c r="C95" s="5" t="s">
        <v>307</v>
      </c>
      <c r="D95" s="5" t="s">
        <v>308</v>
      </c>
      <c r="E95" s="5" t="s">
        <v>309</v>
      </c>
      <c r="F95" s="9">
        <v>3</v>
      </c>
      <c r="G95" s="7">
        <v>57.85</v>
      </c>
      <c r="H95" s="8">
        <v>61.2</v>
      </c>
      <c r="I95" s="12">
        <f t="shared" ref="I95:I103" si="2">(G95+H95)*0.4</f>
        <v>47.62</v>
      </c>
      <c r="J95" s="6">
        <v>1</v>
      </c>
    </row>
    <row r="96" s="1" customFormat="1" spans="1:10">
      <c r="A96" s="5" t="s">
        <v>310</v>
      </c>
      <c r="B96" s="6">
        <v>94</v>
      </c>
      <c r="C96" s="5" t="s">
        <v>311</v>
      </c>
      <c r="D96" s="5" t="s">
        <v>312</v>
      </c>
      <c r="E96" s="5" t="s">
        <v>309</v>
      </c>
      <c r="F96" s="10"/>
      <c r="G96" s="7">
        <v>61.5</v>
      </c>
      <c r="H96" s="8">
        <v>54.6</v>
      </c>
      <c r="I96" s="12">
        <f t="shared" si="2"/>
        <v>46.44</v>
      </c>
      <c r="J96" s="6">
        <v>2</v>
      </c>
    </row>
    <row r="97" s="1" customFormat="1" spans="1:10">
      <c r="A97" s="5" t="s">
        <v>313</v>
      </c>
      <c r="B97" s="6">
        <v>95</v>
      </c>
      <c r="C97" s="5" t="s">
        <v>314</v>
      </c>
      <c r="D97" s="5" t="s">
        <v>315</v>
      </c>
      <c r="E97" s="5" t="s">
        <v>309</v>
      </c>
      <c r="F97" s="10"/>
      <c r="G97" s="7">
        <v>56.66</v>
      </c>
      <c r="H97" s="8">
        <v>57.7</v>
      </c>
      <c r="I97" s="12">
        <f t="shared" si="2"/>
        <v>45.744</v>
      </c>
      <c r="J97" s="6">
        <v>3</v>
      </c>
    </row>
    <row r="98" s="1" customFormat="1" spans="1:10">
      <c r="A98" s="5" t="s">
        <v>316</v>
      </c>
      <c r="B98" s="6">
        <v>96</v>
      </c>
      <c r="C98" s="5" t="s">
        <v>317</v>
      </c>
      <c r="D98" s="5" t="s">
        <v>318</v>
      </c>
      <c r="E98" s="5" t="s">
        <v>309</v>
      </c>
      <c r="F98" s="10"/>
      <c r="G98" s="7">
        <v>55.22</v>
      </c>
      <c r="H98" s="8">
        <v>58.2</v>
      </c>
      <c r="I98" s="12">
        <f t="shared" si="2"/>
        <v>45.368</v>
      </c>
      <c r="J98" s="6">
        <v>4</v>
      </c>
    </row>
    <row r="99" s="1" customFormat="1" spans="1:10">
      <c r="A99" s="5" t="s">
        <v>319</v>
      </c>
      <c r="B99" s="6">
        <v>97</v>
      </c>
      <c r="C99" s="5" t="s">
        <v>320</v>
      </c>
      <c r="D99" s="5" t="s">
        <v>321</v>
      </c>
      <c r="E99" s="5" t="s">
        <v>309</v>
      </c>
      <c r="F99" s="10"/>
      <c r="G99" s="7">
        <v>58.04</v>
      </c>
      <c r="H99" s="8">
        <v>52.6</v>
      </c>
      <c r="I99" s="12">
        <f t="shared" si="2"/>
        <v>44.256</v>
      </c>
      <c r="J99" s="6">
        <v>5</v>
      </c>
    </row>
    <row r="100" s="1" customFormat="1" spans="1:10">
      <c r="A100" s="5" t="s">
        <v>322</v>
      </c>
      <c r="B100" s="6">
        <v>98</v>
      </c>
      <c r="C100" s="5" t="s">
        <v>323</v>
      </c>
      <c r="D100" s="5" t="s">
        <v>324</v>
      </c>
      <c r="E100" s="5" t="s">
        <v>309</v>
      </c>
      <c r="F100" s="10"/>
      <c r="G100" s="7">
        <v>55.7</v>
      </c>
      <c r="H100" s="8">
        <v>53.8</v>
      </c>
      <c r="I100" s="12">
        <f t="shared" si="2"/>
        <v>43.8</v>
      </c>
      <c r="J100" s="6">
        <v>6</v>
      </c>
    </row>
    <row r="101" s="1" customFormat="1" spans="1:10">
      <c r="A101" s="5" t="s">
        <v>325</v>
      </c>
      <c r="B101" s="6">
        <v>99</v>
      </c>
      <c r="C101" s="5" t="s">
        <v>291</v>
      </c>
      <c r="D101" s="5" t="s">
        <v>326</v>
      </c>
      <c r="E101" s="5" t="s">
        <v>309</v>
      </c>
      <c r="F101" s="10"/>
      <c r="G101" s="7">
        <v>50.02</v>
      </c>
      <c r="H101" s="8">
        <v>58.3</v>
      </c>
      <c r="I101" s="12">
        <f t="shared" si="2"/>
        <v>43.328</v>
      </c>
      <c r="J101" s="6">
        <v>7</v>
      </c>
    </row>
    <row r="102" s="1" customFormat="1" spans="1:10">
      <c r="A102" s="5" t="s">
        <v>327</v>
      </c>
      <c r="B102" s="6">
        <v>100</v>
      </c>
      <c r="C102" s="5" t="s">
        <v>328</v>
      </c>
      <c r="D102" s="5" t="s">
        <v>329</v>
      </c>
      <c r="E102" s="5" t="s">
        <v>309</v>
      </c>
      <c r="F102" s="10"/>
      <c r="G102" s="7">
        <v>50.71</v>
      </c>
      <c r="H102" s="8">
        <v>57.3</v>
      </c>
      <c r="I102" s="12">
        <f t="shared" si="2"/>
        <v>43.204</v>
      </c>
      <c r="J102" s="6">
        <v>8</v>
      </c>
    </row>
    <row r="103" s="1" customFormat="1" spans="1:10">
      <c r="A103" s="5" t="s">
        <v>330</v>
      </c>
      <c r="B103" s="6">
        <v>101</v>
      </c>
      <c r="C103" s="5" t="s">
        <v>331</v>
      </c>
      <c r="D103" s="5" t="s">
        <v>332</v>
      </c>
      <c r="E103" s="5" t="s">
        <v>309</v>
      </c>
      <c r="F103" s="11"/>
      <c r="G103" s="7">
        <v>54.03</v>
      </c>
      <c r="H103" s="8">
        <v>51.9</v>
      </c>
      <c r="I103" s="12">
        <f t="shared" si="2"/>
        <v>42.372</v>
      </c>
      <c r="J103" s="6">
        <v>9</v>
      </c>
    </row>
    <row r="104" s="1" customFormat="1" spans="1:10">
      <c r="A104" s="5" t="s">
        <v>333</v>
      </c>
      <c r="B104" s="6">
        <v>102</v>
      </c>
      <c r="C104" s="5" t="s">
        <v>334</v>
      </c>
      <c r="D104" s="5" t="s">
        <v>335</v>
      </c>
      <c r="E104" s="5" t="s">
        <v>336</v>
      </c>
      <c r="F104" s="9">
        <v>3</v>
      </c>
      <c r="G104" s="7">
        <v>61.53</v>
      </c>
      <c r="H104" s="8">
        <v>62.7</v>
      </c>
      <c r="I104" s="12">
        <v>49.692</v>
      </c>
      <c r="J104" s="6">
        <v>1</v>
      </c>
    </row>
    <row r="105" s="1" customFormat="1" spans="1:10">
      <c r="A105" s="5" t="s">
        <v>337</v>
      </c>
      <c r="B105" s="6">
        <v>103</v>
      </c>
      <c r="C105" s="5" t="s">
        <v>338</v>
      </c>
      <c r="D105" s="5">
        <v>20201219144</v>
      </c>
      <c r="E105" s="5" t="s">
        <v>336</v>
      </c>
      <c r="F105" s="10"/>
      <c r="G105" s="7">
        <v>40.21</v>
      </c>
      <c r="H105" s="8">
        <v>48.7</v>
      </c>
      <c r="I105" s="12">
        <v>35.564</v>
      </c>
      <c r="J105" s="6">
        <v>2</v>
      </c>
    </row>
    <row r="106" s="1" customFormat="1" spans="1:10">
      <c r="A106" s="5" t="s">
        <v>339</v>
      </c>
      <c r="B106" s="6">
        <v>104</v>
      </c>
      <c r="C106" s="5" t="s">
        <v>340</v>
      </c>
      <c r="D106" s="5" t="s">
        <v>341</v>
      </c>
      <c r="E106" s="5" t="s">
        <v>336</v>
      </c>
      <c r="F106" s="11"/>
      <c r="G106" s="7">
        <v>31.12</v>
      </c>
      <c r="H106" s="8">
        <v>35.7</v>
      </c>
      <c r="I106" s="12">
        <v>26.728</v>
      </c>
      <c r="J106" s="6">
        <v>3</v>
      </c>
    </row>
    <row r="107" s="1" customFormat="1" spans="1:10">
      <c r="A107" s="5" t="s">
        <v>342</v>
      </c>
      <c r="B107" s="6">
        <v>105</v>
      </c>
      <c r="C107" s="5" t="s">
        <v>343</v>
      </c>
      <c r="D107" s="5" t="s">
        <v>344</v>
      </c>
      <c r="E107" s="5" t="s">
        <v>345</v>
      </c>
      <c r="F107" s="9">
        <v>2</v>
      </c>
      <c r="G107" s="7">
        <v>49.66</v>
      </c>
      <c r="H107" s="8">
        <v>53.7</v>
      </c>
      <c r="I107" s="12">
        <v>41.344</v>
      </c>
      <c r="J107" s="6">
        <v>1</v>
      </c>
    </row>
    <row r="108" s="1" customFormat="1" spans="1:10">
      <c r="A108" s="5" t="s">
        <v>346</v>
      </c>
      <c r="B108" s="6">
        <v>106</v>
      </c>
      <c r="C108" s="5" t="s">
        <v>347</v>
      </c>
      <c r="D108" s="5" t="s">
        <v>348</v>
      </c>
      <c r="E108" s="5" t="s">
        <v>345</v>
      </c>
      <c r="F108" s="11"/>
      <c r="G108" s="7">
        <v>33.45</v>
      </c>
      <c r="H108" s="8">
        <v>46.9</v>
      </c>
      <c r="I108" s="12">
        <v>32.14</v>
      </c>
      <c r="J108" s="6">
        <v>2</v>
      </c>
    </row>
    <row r="109" s="1" customFormat="1" spans="1:10">
      <c r="A109" s="5" t="s">
        <v>349</v>
      </c>
      <c r="B109" s="6">
        <v>107</v>
      </c>
      <c r="C109" s="5" t="s">
        <v>350</v>
      </c>
      <c r="D109" s="5" t="s">
        <v>351</v>
      </c>
      <c r="E109" s="5" t="s">
        <v>352</v>
      </c>
      <c r="F109" s="5">
        <v>1</v>
      </c>
      <c r="G109" s="7">
        <v>39.19</v>
      </c>
      <c r="H109" s="8">
        <v>20.8</v>
      </c>
      <c r="I109" s="12">
        <f>(G109+H109)*0.4</f>
        <v>23.996</v>
      </c>
      <c r="J109" s="6">
        <v>1</v>
      </c>
    </row>
    <row r="110" s="1" customFormat="1" spans="1:10">
      <c r="A110" s="5" t="s">
        <v>353</v>
      </c>
      <c r="B110" s="6">
        <v>108</v>
      </c>
      <c r="C110" s="5" t="s">
        <v>354</v>
      </c>
      <c r="D110" s="5" t="s">
        <v>355</v>
      </c>
      <c r="E110" s="5" t="s">
        <v>356</v>
      </c>
      <c r="F110" s="9">
        <v>5</v>
      </c>
      <c r="G110" s="7">
        <v>52.12</v>
      </c>
      <c r="H110" s="8">
        <v>56.1</v>
      </c>
      <c r="I110" s="12">
        <v>43.288</v>
      </c>
      <c r="J110" s="6">
        <v>1</v>
      </c>
    </row>
    <row r="111" s="1" customFormat="1" spans="1:10">
      <c r="A111" s="5" t="s">
        <v>357</v>
      </c>
      <c r="B111" s="6">
        <v>109</v>
      </c>
      <c r="C111" s="5" t="s">
        <v>358</v>
      </c>
      <c r="D111" s="5" t="s">
        <v>359</v>
      </c>
      <c r="E111" s="5" t="s">
        <v>356</v>
      </c>
      <c r="F111" s="10"/>
      <c r="G111" s="7">
        <v>50.49</v>
      </c>
      <c r="H111" s="8">
        <v>57.3</v>
      </c>
      <c r="I111" s="12">
        <v>43.116</v>
      </c>
      <c r="J111" s="6">
        <v>2</v>
      </c>
    </row>
    <row r="112" s="1" customFormat="1" spans="1:10">
      <c r="A112" s="5" t="s">
        <v>360</v>
      </c>
      <c r="B112" s="6">
        <v>110</v>
      </c>
      <c r="C112" s="5" t="s">
        <v>361</v>
      </c>
      <c r="D112" s="5">
        <v>20201219061</v>
      </c>
      <c r="E112" s="5" t="s">
        <v>356</v>
      </c>
      <c r="F112" s="10"/>
      <c r="G112" s="7">
        <v>53.51</v>
      </c>
      <c r="H112" s="8">
        <v>52.3</v>
      </c>
      <c r="I112" s="12">
        <v>42.324</v>
      </c>
      <c r="J112" s="6">
        <v>3</v>
      </c>
    </row>
    <row r="113" s="1" customFormat="1" spans="1:10">
      <c r="A113" s="5" t="s">
        <v>362</v>
      </c>
      <c r="B113" s="6">
        <v>111</v>
      </c>
      <c r="C113" s="5" t="s">
        <v>363</v>
      </c>
      <c r="D113" s="5" t="s">
        <v>364</v>
      </c>
      <c r="E113" s="5" t="s">
        <v>356</v>
      </c>
      <c r="F113" s="10"/>
      <c r="G113" s="7">
        <v>57.09</v>
      </c>
      <c r="H113" s="8">
        <v>46.3</v>
      </c>
      <c r="I113" s="12">
        <v>41.356</v>
      </c>
      <c r="J113" s="6">
        <v>4</v>
      </c>
    </row>
    <row r="114" s="1" customFormat="1" spans="1:10">
      <c r="A114" s="5" t="s">
        <v>365</v>
      </c>
      <c r="B114" s="6">
        <v>112</v>
      </c>
      <c r="C114" s="5" t="s">
        <v>366</v>
      </c>
      <c r="D114" s="5" t="s">
        <v>367</v>
      </c>
      <c r="E114" s="5" t="s">
        <v>356</v>
      </c>
      <c r="F114" s="10"/>
      <c r="G114" s="7">
        <v>53.58</v>
      </c>
      <c r="H114" s="8">
        <v>47.4</v>
      </c>
      <c r="I114" s="12">
        <v>40.392</v>
      </c>
      <c r="J114" s="6">
        <v>5</v>
      </c>
    </row>
    <row r="115" s="1" customFormat="1" spans="1:10">
      <c r="A115" s="5" t="s">
        <v>368</v>
      </c>
      <c r="B115" s="6">
        <v>113</v>
      </c>
      <c r="C115" s="5" t="s">
        <v>369</v>
      </c>
      <c r="D115" s="5" t="s">
        <v>370</v>
      </c>
      <c r="E115" s="5" t="s">
        <v>356</v>
      </c>
      <c r="F115" s="10"/>
      <c r="G115" s="7">
        <v>53.88</v>
      </c>
      <c r="H115" s="8">
        <v>41.3</v>
      </c>
      <c r="I115" s="12">
        <v>38.072</v>
      </c>
      <c r="J115" s="6">
        <v>6</v>
      </c>
    </row>
    <row r="116" s="1" customFormat="1" spans="1:10">
      <c r="A116" s="5" t="s">
        <v>371</v>
      </c>
      <c r="B116" s="6">
        <v>114</v>
      </c>
      <c r="C116" s="5" t="s">
        <v>372</v>
      </c>
      <c r="D116" s="5" t="s">
        <v>373</v>
      </c>
      <c r="E116" s="5" t="s">
        <v>356</v>
      </c>
      <c r="F116" s="10"/>
      <c r="G116" s="7">
        <v>44.94</v>
      </c>
      <c r="H116" s="8">
        <v>50.2</v>
      </c>
      <c r="I116" s="12">
        <v>38.056</v>
      </c>
      <c r="J116" s="6">
        <v>7</v>
      </c>
    </row>
    <row r="117" s="1" customFormat="1" spans="1:10">
      <c r="A117" s="5" t="s">
        <v>374</v>
      </c>
      <c r="B117" s="6">
        <v>115</v>
      </c>
      <c r="C117" s="5" t="s">
        <v>375</v>
      </c>
      <c r="D117" s="5" t="s">
        <v>376</v>
      </c>
      <c r="E117" s="5" t="s">
        <v>356</v>
      </c>
      <c r="F117" s="10"/>
      <c r="G117" s="7">
        <v>41.07</v>
      </c>
      <c r="H117" s="8">
        <v>50</v>
      </c>
      <c r="I117" s="12">
        <v>36.428</v>
      </c>
      <c r="J117" s="6">
        <v>8</v>
      </c>
    </row>
    <row r="118" s="1" customFormat="1" spans="1:10">
      <c r="A118" s="5" t="s">
        <v>377</v>
      </c>
      <c r="B118" s="6">
        <v>116</v>
      </c>
      <c r="C118" s="5" t="s">
        <v>378</v>
      </c>
      <c r="D118" s="5" t="s">
        <v>379</v>
      </c>
      <c r="E118" s="5" t="s">
        <v>356</v>
      </c>
      <c r="F118" s="10"/>
      <c r="G118" s="7">
        <v>48.86</v>
      </c>
      <c r="H118" s="8">
        <v>35.9</v>
      </c>
      <c r="I118" s="12">
        <v>33.904</v>
      </c>
      <c r="J118" s="6">
        <v>9</v>
      </c>
    </row>
    <row r="119" s="1" customFormat="1" spans="1:10">
      <c r="A119" s="5" t="s">
        <v>380</v>
      </c>
      <c r="B119" s="6">
        <v>117</v>
      </c>
      <c r="C119" s="5" t="s">
        <v>381</v>
      </c>
      <c r="D119" s="5" t="s">
        <v>382</v>
      </c>
      <c r="E119" s="5" t="s">
        <v>356</v>
      </c>
      <c r="F119" s="10"/>
      <c r="G119" s="7">
        <v>35.46</v>
      </c>
      <c r="H119" s="8">
        <v>46.7</v>
      </c>
      <c r="I119" s="12">
        <v>32.864</v>
      </c>
      <c r="J119" s="6">
        <v>10</v>
      </c>
    </row>
    <row r="120" s="1" customFormat="1" spans="1:10">
      <c r="A120" s="5" t="s">
        <v>383</v>
      </c>
      <c r="B120" s="6">
        <v>118</v>
      </c>
      <c r="C120" s="5" t="s">
        <v>384</v>
      </c>
      <c r="D120" s="5" t="s">
        <v>385</v>
      </c>
      <c r="E120" s="5" t="s">
        <v>356</v>
      </c>
      <c r="F120" s="10"/>
      <c r="G120" s="7">
        <v>19</v>
      </c>
      <c r="H120" s="8">
        <v>36.3</v>
      </c>
      <c r="I120" s="12">
        <v>22.12</v>
      </c>
      <c r="J120" s="6">
        <v>11</v>
      </c>
    </row>
    <row r="121" s="1" customFormat="1" spans="1:10">
      <c r="A121" s="5" t="s">
        <v>386</v>
      </c>
      <c r="B121" s="6">
        <v>119</v>
      </c>
      <c r="C121" s="5" t="s">
        <v>387</v>
      </c>
      <c r="D121" s="5" t="s">
        <v>388</v>
      </c>
      <c r="E121" s="5" t="s">
        <v>356</v>
      </c>
      <c r="F121" s="11"/>
      <c r="G121" s="7">
        <v>28.43</v>
      </c>
      <c r="H121" s="8">
        <v>45.2</v>
      </c>
      <c r="I121" s="12">
        <v>29.452</v>
      </c>
      <c r="J121" s="6">
        <v>12</v>
      </c>
    </row>
    <row r="122" s="1" customFormat="1" spans="1:10">
      <c r="A122" s="5" t="s">
        <v>389</v>
      </c>
      <c r="B122" s="6">
        <v>120</v>
      </c>
      <c r="C122" s="5" t="s">
        <v>390</v>
      </c>
      <c r="D122" s="5" t="s">
        <v>391</v>
      </c>
      <c r="E122" s="5" t="s">
        <v>392</v>
      </c>
      <c r="F122" s="9">
        <v>1</v>
      </c>
      <c r="G122" s="7">
        <v>56.11</v>
      </c>
      <c r="H122" s="8">
        <v>46</v>
      </c>
      <c r="I122" s="12">
        <f t="shared" ref="I122:I124" si="3">(G122+H122)*0.4</f>
        <v>40.844</v>
      </c>
      <c r="J122" s="6">
        <v>1</v>
      </c>
    </row>
    <row r="123" s="1" customFormat="1" spans="1:10">
      <c r="A123" s="5" t="s">
        <v>393</v>
      </c>
      <c r="B123" s="6">
        <v>121</v>
      </c>
      <c r="C123" s="5" t="s">
        <v>394</v>
      </c>
      <c r="D123" s="5" t="s">
        <v>395</v>
      </c>
      <c r="E123" s="5" t="s">
        <v>392</v>
      </c>
      <c r="F123" s="11"/>
      <c r="G123" s="7">
        <v>43.77</v>
      </c>
      <c r="H123" s="8">
        <v>50.7</v>
      </c>
      <c r="I123" s="12">
        <f t="shared" si="3"/>
        <v>37.788</v>
      </c>
      <c r="J123" s="6">
        <v>2</v>
      </c>
    </row>
    <row r="124" s="1" customFormat="1" spans="1:10">
      <c r="A124" s="5" t="s">
        <v>396</v>
      </c>
      <c r="B124" s="6">
        <v>122</v>
      </c>
      <c r="C124" s="5" t="s">
        <v>397</v>
      </c>
      <c r="D124" s="5" t="s">
        <v>398</v>
      </c>
      <c r="E124" s="5" t="s">
        <v>399</v>
      </c>
      <c r="F124" s="5">
        <v>1</v>
      </c>
      <c r="G124" s="7">
        <v>53.32</v>
      </c>
      <c r="H124" s="8">
        <v>52.6</v>
      </c>
      <c r="I124" s="12">
        <f t="shared" si="3"/>
        <v>42.368</v>
      </c>
      <c r="J124" s="6">
        <v>1</v>
      </c>
    </row>
    <row r="125" s="1" customFormat="1" spans="1:10">
      <c r="A125" s="5" t="s">
        <v>400</v>
      </c>
      <c r="B125" s="6">
        <v>123</v>
      </c>
      <c r="C125" s="5" t="s">
        <v>401</v>
      </c>
      <c r="D125" s="5" t="s">
        <v>402</v>
      </c>
      <c r="E125" s="5" t="s">
        <v>403</v>
      </c>
      <c r="F125" s="9">
        <v>2</v>
      </c>
      <c r="G125" s="7">
        <v>68.76</v>
      </c>
      <c r="H125" s="8">
        <v>61</v>
      </c>
      <c r="I125" s="12">
        <v>51.904</v>
      </c>
      <c r="J125" s="6">
        <v>1</v>
      </c>
    </row>
    <row r="126" s="1" customFormat="1" spans="1:10">
      <c r="A126" s="5" t="s">
        <v>404</v>
      </c>
      <c r="B126" s="6">
        <v>124</v>
      </c>
      <c r="C126" s="5" t="s">
        <v>405</v>
      </c>
      <c r="D126" s="5" t="s">
        <v>406</v>
      </c>
      <c r="E126" s="5" t="s">
        <v>403</v>
      </c>
      <c r="F126" s="10"/>
      <c r="G126" s="7">
        <v>68.08</v>
      </c>
      <c r="H126" s="8">
        <v>59.8</v>
      </c>
      <c r="I126" s="12">
        <v>51.152</v>
      </c>
      <c r="J126" s="6">
        <v>2</v>
      </c>
    </row>
    <row r="127" s="1" customFormat="1" spans="1:10">
      <c r="A127" s="5" t="s">
        <v>407</v>
      </c>
      <c r="B127" s="6">
        <v>125</v>
      </c>
      <c r="C127" s="5" t="s">
        <v>408</v>
      </c>
      <c r="D127" s="5" t="s">
        <v>409</v>
      </c>
      <c r="E127" s="5" t="s">
        <v>403</v>
      </c>
      <c r="F127" s="10"/>
      <c r="G127" s="7">
        <v>55.32</v>
      </c>
      <c r="H127" s="8">
        <v>64.1</v>
      </c>
      <c r="I127" s="12">
        <v>47.768</v>
      </c>
      <c r="J127" s="6">
        <v>3</v>
      </c>
    </row>
    <row r="128" s="1" customFormat="1" spans="1:10">
      <c r="A128" s="5" t="s">
        <v>410</v>
      </c>
      <c r="B128" s="6">
        <v>126</v>
      </c>
      <c r="C128" s="5" t="s">
        <v>411</v>
      </c>
      <c r="D128" s="5" t="s">
        <v>412</v>
      </c>
      <c r="E128" s="5" t="s">
        <v>403</v>
      </c>
      <c r="F128" s="10"/>
      <c r="G128" s="7">
        <v>51.85</v>
      </c>
      <c r="H128" s="8">
        <v>67.2</v>
      </c>
      <c r="I128" s="12">
        <v>47.62</v>
      </c>
      <c r="J128" s="6">
        <v>4</v>
      </c>
    </row>
    <row r="129" s="1" customFormat="1" spans="1:10">
      <c r="A129" s="5" t="s">
        <v>413</v>
      </c>
      <c r="B129" s="6">
        <v>127</v>
      </c>
      <c r="C129" s="5" t="s">
        <v>414</v>
      </c>
      <c r="D129" s="5" t="s">
        <v>415</v>
      </c>
      <c r="E129" s="5" t="s">
        <v>403</v>
      </c>
      <c r="F129" s="10"/>
      <c r="G129" s="7">
        <v>52.5</v>
      </c>
      <c r="H129" s="8">
        <v>57.3</v>
      </c>
      <c r="I129" s="12">
        <v>43.92</v>
      </c>
      <c r="J129" s="6">
        <v>5</v>
      </c>
    </row>
    <row r="130" s="1" customFormat="1" spans="1:10">
      <c r="A130" s="5" t="s">
        <v>416</v>
      </c>
      <c r="B130" s="6">
        <v>128</v>
      </c>
      <c r="C130" s="5" t="s">
        <v>417</v>
      </c>
      <c r="D130" s="5" t="s">
        <v>418</v>
      </c>
      <c r="E130" s="5" t="s">
        <v>403</v>
      </c>
      <c r="F130" s="11"/>
      <c r="G130" s="7">
        <v>51.4</v>
      </c>
      <c r="H130" s="8">
        <v>54.7</v>
      </c>
      <c r="I130" s="12">
        <v>42.44</v>
      </c>
      <c r="J130" s="6">
        <v>6</v>
      </c>
    </row>
    <row r="131" s="1" customFormat="1" spans="1:10">
      <c r="A131" s="5" t="s">
        <v>419</v>
      </c>
      <c r="B131" s="6">
        <v>129</v>
      </c>
      <c r="C131" s="5" t="s">
        <v>420</v>
      </c>
      <c r="D131" s="5" t="s">
        <v>421</v>
      </c>
      <c r="E131" s="5" t="s">
        <v>422</v>
      </c>
      <c r="F131" s="9">
        <v>2</v>
      </c>
      <c r="G131" s="7">
        <v>40.81</v>
      </c>
      <c r="H131" s="8">
        <v>54.5</v>
      </c>
      <c r="I131" s="12">
        <v>38.124</v>
      </c>
      <c r="J131" s="6">
        <v>1</v>
      </c>
    </row>
    <row r="132" s="1" customFormat="1" spans="1:10">
      <c r="A132" s="5" t="s">
        <v>423</v>
      </c>
      <c r="B132" s="6">
        <v>130</v>
      </c>
      <c r="C132" s="5" t="s">
        <v>424</v>
      </c>
      <c r="D132" s="5">
        <v>20201219067</v>
      </c>
      <c r="E132" s="5" t="s">
        <v>422</v>
      </c>
      <c r="F132" s="10"/>
      <c r="G132" s="7">
        <v>47.4</v>
      </c>
      <c r="H132" s="8">
        <v>47.9</v>
      </c>
      <c r="I132" s="12">
        <v>38.12</v>
      </c>
      <c r="J132" s="6">
        <v>2</v>
      </c>
    </row>
    <row r="133" s="1" customFormat="1" spans="1:10">
      <c r="A133" s="5" t="s">
        <v>425</v>
      </c>
      <c r="B133" s="6">
        <v>131</v>
      </c>
      <c r="C133" s="5" t="s">
        <v>426</v>
      </c>
      <c r="D133" s="5" t="s">
        <v>427</v>
      </c>
      <c r="E133" s="5" t="s">
        <v>422</v>
      </c>
      <c r="F133" s="10"/>
      <c r="G133" s="7">
        <v>48.09</v>
      </c>
      <c r="H133" s="8">
        <v>44.2</v>
      </c>
      <c r="I133" s="12">
        <v>36.916</v>
      </c>
      <c r="J133" s="6">
        <v>3</v>
      </c>
    </row>
    <row r="134" s="1" customFormat="1" spans="1:10">
      <c r="A134" s="5" t="s">
        <v>428</v>
      </c>
      <c r="B134" s="6">
        <v>132</v>
      </c>
      <c r="C134" s="5" t="s">
        <v>429</v>
      </c>
      <c r="D134" s="5" t="s">
        <v>430</v>
      </c>
      <c r="E134" s="5" t="s">
        <v>422</v>
      </c>
      <c r="F134" s="10"/>
      <c r="G134" s="7">
        <v>30.7</v>
      </c>
      <c r="H134" s="8">
        <v>31.6</v>
      </c>
      <c r="I134" s="12">
        <v>24.92</v>
      </c>
      <c r="J134" s="6">
        <v>4</v>
      </c>
    </row>
    <row r="135" s="1" customFormat="1" spans="1:10">
      <c r="A135" s="5" t="s">
        <v>431</v>
      </c>
      <c r="B135" s="6">
        <v>133</v>
      </c>
      <c r="C135" s="5" t="s">
        <v>432</v>
      </c>
      <c r="D135" s="5" t="s">
        <v>433</v>
      </c>
      <c r="E135" s="5" t="s">
        <v>422</v>
      </c>
      <c r="F135" s="11"/>
      <c r="G135" s="7">
        <v>29.03</v>
      </c>
      <c r="H135" s="8">
        <v>10.4</v>
      </c>
      <c r="I135" s="12">
        <v>15.772</v>
      </c>
      <c r="J135" s="6">
        <v>5</v>
      </c>
    </row>
    <row r="136" s="1" customFormat="1" spans="1:10">
      <c r="A136" s="5" t="s">
        <v>434</v>
      </c>
      <c r="B136" s="6">
        <v>134</v>
      </c>
      <c r="C136" s="5" t="s">
        <v>435</v>
      </c>
      <c r="D136" s="5" t="s">
        <v>436</v>
      </c>
      <c r="E136" s="5" t="s">
        <v>437</v>
      </c>
      <c r="F136" s="5">
        <v>1</v>
      </c>
      <c r="G136" s="7">
        <v>53.78</v>
      </c>
      <c r="H136" s="8">
        <v>51.1</v>
      </c>
      <c r="I136" s="12">
        <f t="shared" ref="I136:I141" si="4">(G136+H136)*0.4</f>
        <v>41.952</v>
      </c>
      <c r="J136" s="6">
        <v>1</v>
      </c>
    </row>
    <row r="137" s="1" customFormat="1" spans="1:10">
      <c r="A137" s="5" t="s">
        <v>438</v>
      </c>
      <c r="B137" s="6">
        <v>135</v>
      </c>
      <c r="C137" s="5" t="s">
        <v>439</v>
      </c>
      <c r="D137" s="5" t="s">
        <v>440</v>
      </c>
      <c r="E137" s="5" t="s">
        <v>441</v>
      </c>
      <c r="F137" s="5">
        <v>1</v>
      </c>
      <c r="G137" s="7">
        <v>58.6</v>
      </c>
      <c r="H137" s="8">
        <v>34</v>
      </c>
      <c r="I137" s="12">
        <f t="shared" si="4"/>
        <v>37.04</v>
      </c>
      <c r="J137" s="6">
        <v>1</v>
      </c>
    </row>
    <row r="138" s="1" customFormat="1" spans="1:10">
      <c r="A138" s="5" t="s">
        <v>442</v>
      </c>
      <c r="B138" s="6">
        <v>136</v>
      </c>
      <c r="C138" s="5" t="s">
        <v>443</v>
      </c>
      <c r="D138" s="5" t="s">
        <v>444</v>
      </c>
      <c r="E138" s="5" t="s">
        <v>445</v>
      </c>
      <c r="F138" s="9">
        <v>1</v>
      </c>
      <c r="G138" s="7">
        <v>46.71</v>
      </c>
      <c r="H138" s="8">
        <v>31.4</v>
      </c>
      <c r="I138" s="12">
        <f t="shared" si="4"/>
        <v>31.244</v>
      </c>
      <c r="J138" s="6">
        <v>1</v>
      </c>
    </row>
    <row r="139" s="1" customFormat="1" spans="1:10">
      <c r="A139" s="5" t="s">
        <v>446</v>
      </c>
      <c r="B139" s="6">
        <v>137</v>
      </c>
      <c r="C139" s="5" t="s">
        <v>447</v>
      </c>
      <c r="D139" s="5" t="s">
        <v>448</v>
      </c>
      <c r="E139" s="5" t="s">
        <v>445</v>
      </c>
      <c r="F139" s="11"/>
      <c r="G139" s="7">
        <v>43.56</v>
      </c>
      <c r="H139" s="8">
        <v>32.8</v>
      </c>
      <c r="I139" s="12">
        <f t="shared" si="4"/>
        <v>30.544</v>
      </c>
      <c r="J139" s="6">
        <v>2</v>
      </c>
    </row>
    <row r="140" s="1" customFormat="1" spans="1:10">
      <c r="A140" s="5" t="s">
        <v>449</v>
      </c>
      <c r="B140" s="6">
        <v>138</v>
      </c>
      <c r="C140" s="5" t="s">
        <v>450</v>
      </c>
      <c r="D140" s="5" t="s">
        <v>451</v>
      </c>
      <c r="E140" s="5" t="s">
        <v>452</v>
      </c>
      <c r="F140" s="9">
        <v>2</v>
      </c>
      <c r="G140" s="7">
        <v>55.31</v>
      </c>
      <c r="H140" s="8">
        <v>60.7</v>
      </c>
      <c r="I140" s="12">
        <f t="shared" si="4"/>
        <v>46.404</v>
      </c>
      <c r="J140" s="6">
        <v>1</v>
      </c>
    </row>
    <row r="141" s="1" customFormat="1" spans="1:10">
      <c r="A141" s="5" t="s">
        <v>453</v>
      </c>
      <c r="B141" s="6">
        <v>139</v>
      </c>
      <c r="C141" s="5" t="s">
        <v>454</v>
      </c>
      <c r="D141" s="5" t="s">
        <v>455</v>
      </c>
      <c r="E141" s="5" t="s">
        <v>452</v>
      </c>
      <c r="F141" s="11"/>
      <c r="G141" s="7">
        <v>38.79</v>
      </c>
      <c r="H141" s="8">
        <v>53.8</v>
      </c>
      <c r="I141" s="12">
        <f t="shared" si="4"/>
        <v>37.036</v>
      </c>
      <c r="J141" s="6">
        <v>2</v>
      </c>
    </row>
    <row r="142" s="1" customFormat="1" spans="1:10">
      <c r="A142" s="5" t="s">
        <v>456</v>
      </c>
      <c r="B142" s="6">
        <v>140</v>
      </c>
      <c r="C142" s="5" t="s">
        <v>457</v>
      </c>
      <c r="D142" s="5" t="s">
        <v>458</v>
      </c>
      <c r="E142" s="5" t="s">
        <v>459</v>
      </c>
      <c r="F142" s="9">
        <v>2</v>
      </c>
      <c r="G142" s="7">
        <v>54.14</v>
      </c>
      <c r="H142" s="8">
        <v>57</v>
      </c>
      <c r="I142" s="12">
        <v>44.456</v>
      </c>
      <c r="J142" s="6">
        <v>1</v>
      </c>
    </row>
    <row r="143" s="1" customFormat="1" spans="1:10">
      <c r="A143" s="5" t="s">
        <v>460</v>
      </c>
      <c r="B143" s="6">
        <v>141</v>
      </c>
      <c r="C143" s="5" t="s">
        <v>461</v>
      </c>
      <c r="D143" s="5" t="s">
        <v>462</v>
      </c>
      <c r="E143" s="5" t="s">
        <v>459</v>
      </c>
      <c r="F143" s="10"/>
      <c r="G143" s="7">
        <v>55.03</v>
      </c>
      <c r="H143" s="8">
        <v>54.3</v>
      </c>
      <c r="I143" s="12">
        <v>43.732</v>
      </c>
      <c r="J143" s="6">
        <v>2</v>
      </c>
    </row>
    <row r="144" s="1" customFormat="1" spans="1:10">
      <c r="A144" s="5" t="s">
        <v>463</v>
      </c>
      <c r="B144" s="6">
        <v>142</v>
      </c>
      <c r="C144" s="5" t="s">
        <v>464</v>
      </c>
      <c r="D144" s="5" t="s">
        <v>465</v>
      </c>
      <c r="E144" s="5" t="s">
        <v>459</v>
      </c>
      <c r="F144" s="10"/>
      <c r="G144" s="7">
        <v>54.92</v>
      </c>
      <c r="H144" s="8">
        <v>51.2</v>
      </c>
      <c r="I144" s="12">
        <v>42.448</v>
      </c>
      <c r="J144" s="6">
        <v>3</v>
      </c>
    </row>
    <row r="145" s="1" customFormat="1" spans="1:10">
      <c r="A145" s="5" t="s">
        <v>466</v>
      </c>
      <c r="B145" s="6">
        <v>143</v>
      </c>
      <c r="C145" s="5" t="s">
        <v>467</v>
      </c>
      <c r="D145" s="5" t="s">
        <v>468</v>
      </c>
      <c r="E145" s="5" t="s">
        <v>459</v>
      </c>
      <c r="F145" s="11"/>
      <c r="G145" s="7">
        <v>51.63</v>
      </c>
      <c r="H145" s="8">
        <v>52.6</v>
      </c>
      <c r="I145" s="12">
        <v>41.692</v>
      </c>
      <c r="J145" s="6">
        <v>4</v>
      </c>
    </row>
    <row r="146" s="1" customFormat="1" spans="1:10">
      <c r="A146" s="5" t="s">
        <v>469</v>
      </c>
      <c r="B146" s="6">
        <v>144</v>
      </c>
      <c r="C146" s="5" t="s">
        <v>470</v>
      </c>
      <c r="D146" s="5" t="s">
        <v>471</v>
      </c>
      <c r="E146" s="5" t="s">
        <v>472</v>
      </c>
      <c r="F146" s="9">
        <v>2</v>
      </c>
      <c r="G146" s="7">
        <v>51.07</v>
      </c>
      <c r="H146" s="8">
        <v>49.2</v>
      </c>
      <c r="I146" s="12">
        <f t="shared" ref="I146:I148" si="5">(G146+H146)*0.4</f>
        <v>40.108</v>
      </c>
      <c r="J146" s="6">
        <v>1</v>
      </c>
    </row>
    <row r="147" s="1" customFormat="1" spans="1:10">
      <c r="A147" s="5" t="s">
        <v>473</v>
      </c>
      <c r="B147" s="6">
        <v>145</v>
      </c>
      <c r="C147" s="5" t="s">
        <v>474</v>
      </c>
      <c r="D147" s="5" t="s">
        <v>475</v>
      </c>
      <c r="E147" s="5" t="s">
        <v>472</v>
      </c>
      <c r="F147" s="11"/>
      <c r="G147" s="7">
        <v>48.43</v>
      </c>
      <c r="H147" s="8">
        <v>33.6</v>
      </c>
      <c r="I147" s="12">
        <f t="shared" si="5"/>
        <v>32.812</v>
      </c>
      <c r="J147" s="6">
        <v>2</v>
      </c>
    </row>
    <row r="148" s="1" customFormat="1" spans="1:10">
      <c r="A148" s="5" t="s">
        <v>476</v>
      </c>
      <c r="B148" s="6">
        <v>146</v>
      </c>
      <c r="C148" s="5" t="s">
        <v>477</v>
      </c>
      <c r="D148" s="5" t="s">
        <v>478</v>
      </c>
      <c r="E148" s="5" t="s">
        <v>479</v>
      </c>
      <c r="F148" s="5">
        <v>1</v>
      </c>
      <c r="G148" s="7">
        <v>62.99</v>
      </c>
      <c r="H148" s="8">
        <v>52.9</v>
      </c>
      <c r="I148" s="12">
        <f t="shared" si="5"/>
        <v>46.356</v>
      </c>
      <c r="J148" s="6">
        <v>1</v>
      </c>
    </row>
  </sheetData>
  <mergeCells count="32">
    <mergeCell ref="A1:J1"/>
    <mergeCell ref="F4:F8"/>
    <mergeCell ref="F10:F15"/>
    <mergeCell ref="F16:F19"/>
    <mergeCell ref="F21:F22"/>
    <mergeCell ref="F23:F24"/>
    <mergeCell ref="F25:F29"/>
    <mergeCell ref="F30:F34"/>
    <mergeCell ref="F37:F38"/>
    <mergeCell ref="F39:F42"/>
    <mergeCell ref="F44:F47"/>
    <mergeCell ref="F48:F56"/>
    <mergeCell ref="F58:F59"/>
    <mergeCell ref="F60:F63"/>
    <mergeCell ref="F64:F66"/>
    <mergeCell ref="F67:F68"/>
    <mergeCell ref="F70:F75"/>
    <mergeCell ref="F76:F78"/>
    <mergeCell ref="F79:F82"/>
    <mergeCell ref="F83:F88"/>
    <mergeCell ref="F90:F94"/>
    <mergeCell ref="F95:F103"/>
    <mergeCell ref="F104:F106"/>
    <mergeCell ref="F107:F108"/>
    <mergeCell ref="F110:F121"/>
    <mergeCell ref="F122:F123"/>
    <mergeCell ref="F125:F130"/>
    <mergeCell ref="F131:F135"/>
    <mergeCell ref="F138:F139"/>
    <mergeCell ref="F140:F141"/>
    <mergeCell ref="F142:F145"/>
    <mergeCell ref="F146:F14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honey</cp:lastModifiedBy>
  <dcterms:created xsi:type="dcterms:W3CDTF">2020-12-28T03:19:56Z</dcterms:created>
  <dcterms:modified xsi:type="dcterms:W3CDTF">2020-12-28T03:20:29Z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