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<sst xmlns="http://schemas.openxmlformats.org/spreadsheetml/2006/main" count="40" uniqueCount="31">
  <si>
    <t>毕节市医疗投资有限责任公司2020年招考工作人员总成绩公示（财务工作人员职位）</t>
  </si>
  <si>
    <t>序号</t>
  </si>
  <si>
    <t>姓名</t>
  </si>
  <si>
    <t>准考证号</t>
  </si>
  <si>
    <t>笔试成绩</t>
  </si>
  <si>
    <t>折合笔试成绩（占总成绩40%）</t>
  </si>
  <si>
    <t>面试成绩</t>
  </si>
  <si>
    <t>折合面试成绩（占总成绩60%）</t>
  </si>
  <si>
    <t>总成绩</t>
  </si>
  <si>
    <t>是否进入体检</t>
  </si>
  <si>
    <t>胡蓉</t>
  </si>
  <si>
    <t>BJYTCW2020008</t>
  </si>
  <si>
    <t xml:space="preserve">是 </t>
  </si>
  <si>
    <t>伍松</t>
  </si>
  <si>
    <t>BJYTCW2020001</t>
  </si>
  <si>
    <t>李祝云</t>
  </si>
  <si>
    <t>BJYTCW2020004</t>
  </si>
  <si>
    <t>向德望</t>
  </si>
  <si>
    <t>BJYTCW2020002</t>
  </si>
  <si>
    <t>否</t>
  </si>
  <si>
    <t>徐靖</t>
  </si>
  <si>
    <t>BJYTCW2020003</t>
  </si>
  <si>
    <t>李紫薇</t>
  </si>
  <si>
    <t>BJYTCW2020005</t>
  </si>
  <si>
    <t>陆元斌</t>
  </si>
  <si>
    <t>BJYTCW2020009</t>
  </si>
  <si>
    <t>缺考</t>
  </si>
  <si>
    <t>王涛</t>
  </si>
  <si>
    <t>BJYTCW2020007</t>
  </si>
  <si>
    <t>温永有</t>
  </si>
  <si>
    <t>BJYTCW2020006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</si>
</sst>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宋体"/>
      <charset val="134"/>
    </font>
    <font>
      <sz val="22"/>
      <color theme="1"/>
      <name val="华文中宋"/>
      <charset val="134"/>
    </font>
    <font>
      <sz val="18"/>
      <color theme="1"/>
      <name val="华文中宋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&#36130;&#21153;&#23703;\&#38470;&#20803;&#25996;-&#36130;&#21153;&#24037;&#20316;&#20154;&#21592;-&#26469;&#33258;&#36149;&#24030;&#24037;&#20316;&#32593;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workbookViewId="0">
      <selection activeCell="A10" sqref="A10"/>
    </sheetView>
  </sheetViews>
  <sheetFormatPr defaultColWidth="9" defaultRowHeight="18.75"/>
  <cols>
    <col min="3" max="3" width="20.5" style="1" customWidth="1"/>
    <col min="4" max="4" width="16.625" customWidth="1"/>
    <col min="5" max="5" width="26.875" customWidth="1"/>
    <col min="6" max="6" width="16" customWidth="1"/>
    <col min="7" max="7" width="23" customWidth="1"/>
    <col min="8" max="8" width="14.875" style="2" customWidth="1"/>
    <col min="9" max="9" width="19" style="2" customWidth="1"/>
    <col min="10" max="10" width="12.625" customWidth="1"/>
    <col min="11" max="11" width="13.875" customWidth="1"/>
  </cols>
  <sheetData>
    <row r="1" ht="6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10"/>
      <c r="K1" s="10"/>
    </row>
    <row r="2" ht="40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/>
      <c r="K2" s="9"/>
    </row>
    <row r="3" ht="40" customHeight="1" spans="1:9">
      <c r="A3" s="6">
        <v>1</v>
      </c>
      <c r="B3" s="6" t="s">
        <v>10</v>
      </c>
      <c r="C3" s="6" t="s">
        <v>11</v>
      </c>
      <c r="D3" s="7">
        <v>91</v>
      </c>
      <c r="E3" s="8">
        <f>D3*0.4</f>
        <v>36.4</v>
      </c>
      <c r="F3" s="7">
        <v>81</v>
      </c>
      <c r="G3" s="8">
        <f>F3*0.6</f>
        <v>48.6</v>
      </c>
      <c r="H3" s="8">
        <f t="shared" ref="H3:H11" si="0">E3+G3</f>
        <v>85</v>
      </c>
      <c r="I3" s="11" t="s">
        <v>12</v>
      </c>
    </row>
    <row r="4" ht="40" customHeight="1" spans="1:9">
      <c r="A4" s="6">
        <v>2</v>
      </c>
      <c r="B4" s="6" t="s">
        <v>13</v>
      </c>
      <c r="C4" s="6" t="s">
        <v>14</v>
      </c>
      <c r="D4" s="7">
        <v>86</v>
      </c>
      <c r="E4" s="8">
        <f t="shared" ref="E4:E11" si="1">D4*0.4</f>
        <v>34.4</v>
      </c>
      <c r="F4" s="7">
        <v>82</v>
      </c>
      <c r="G4" s="8">
        <f>F4*0.6</f>
        <v>49.2</v>
      </c>
      <c r="H4" s="8">
        <f t="shared" si="0"/>
        <v>83.6</v>
      </c>
      <c r="I4" s="11" t="s">
        <v>12</v>
      </c>
    </row>
    <row r="5" ht="40" customHeight="1" spans="1:9">
      <c r="A5" s="6">
        <v>3</v>
      </c>
      <c r="B5" s="6" t="s">
        <v>15</v>
      </c>
      <c r="C5" s="6" t="s">
        <v>16</v>
      </c>
      <c r="D5" s="7">
        <v>79.5</v>
      </c>
      <c r="E5" s="8">
        <f t="shared" si="1"/>
        <v>31.8</v>
      </c>
      <c r="F5" s="7">
        <v>78.83</v>
      </c>
      <c r="G5" s="8">
        <f>F5*0.6</f>
        <v>47.298</v>
      </c>
      <c r="H5" s="8">
        <f t="shared" si="0"/>
        <v>79.098</v>
      </c>
      <c r="I5" s="11" t="s">
        <v>12</v>
      </c>
    </row>
    <row r="6" ht="40" customHeight="1" spans="1:9">
      <c r="A6" s="6">
        <v>4</v>
      </c>
      <c r="B6" s="6" t="s">
        <v>17</v>
      </c>
      <c r="C6" s="6" t="s">
        <v>18</v>
      </c>
      <c r="D6" s="7">
        <v>69.5</v>
      </c>
      <c r="E6" s="8">
        <f>D6*0.4</f>
        <v>27.8</v>
      </c>
      <c r="F6" s="7">
        <v>77.83</v>
      </c>
      <c r="G6" s="8">
        <f>F6*0.6</f>
        <v>46.698</v>
      </c>
      <c r="H6" s="8">
        <f>E6+G6</f>
        <v>74.498</v>
      </c>
      <c r="I6" s="11" t="s">
        <v>19</v>
      </c>
    </row>
    <row r="7" ht="40" customHeight="1" spans="1:9">
      <c r="A7" s="6">
        <v>5</v>
      </c>
      <c r="B7" s="6" t="s">
        <v>20</v>
      </c>
      <c r="C7" s="6" t="s">
        <v>21</v>
      </c>
      <c r="D7" s="7">
        <v>72.5</v>
      </c>
      <c r="E7" s="8">
        <f>D7*0.4</f>
        <v>29</v>
      </c>
      <c r="F7" s="7">
        <v>69.33</v>
      </c>
      <c r="G7" s="8">
        <f>F7*0.6</f>
        <v>41.598</v>
      </c>
      <c r="H7" s="8">
        <f>E7+G7</f>
        <v>70.598</v>
      </c>
      <c r="I7" s="11" t="s">
        <v>19</v>
      </c>
    </row>
    <row r="8" ht="40" customHeight="1" spans="1:9">
      <c r="A8" s="6">
        <v>6</v>
      </c>
      <c r="B8" s="6" t="s">
        <v>22</v>
      </c>
      <c r="C8" s="6" t="s">
        <v>23</v>
      </c>
      <c r="D8" s="7">
        <v>61.5</v>
      </c>
      <c r="E8" s="8">
        <f>D8*0.4</f>
        <v>24.6</v>
      </c>
      <c r="F8" s="7">
        <v>73</v>
      </c>
      <c r="G8" s="8">
        <f>F8*0.6</f>
        <v>43.8</v>
      </c>
      <c r="H8" s="8">
        <f>E8+G8</f>
        <v>68.4</v>
      </c>
      <c r="I8" s="11" t="s">
        <v>19</v>
      </c>
    </row>
    <row r="9" ht="40" customHeight="1" spans="1:9">
      <c r="A9" s="6">
        <v>7</v>
      </c>
      <c r="B9" s="6" t="s">
        <v>24</v>
      </c>
      <c r="C9" s="6" t="s">
        <v>25</v>
      </c>
      <c r="D9" s="7">
        <v>68.5</v>
      </c>
      <c r="E9" s="8">
        <f>D9*0.4</f>
        <v>27.4</v>
      </c>
      <c r="F9" s="7" t="s">
        <v>26</v>
      </c>
      <c r="G9" s="8">
        <v>0</v>
      </c>
      <c r="H9" s="8">
        <f>E9+G9</f>
        <v>27.4</v>
      </c>
      <c r="I9" s="11" t="s">
        <v>19</v>
      </c>
    </row>
    <row r="10" ht="40" customHeight="1" spans="1:9">
      <c r="A10" s="6">
        <v>8</v>
      </c>
      <c r="B10" s="6" t="s">
        <v>27</v>
      </c>
      <c r="C10" s="6" t="s">
        <v>28</v>
      </c>
      <c r="D10" s="7">
        <v>59.5</v>
      </c>
      <c r="E10" s="8">
        <f t="shared" si="1"/>
        <v>23.8</v>
      </c>
      <c r="F10" s="7" t="s">
        <v>26</v>
      </c>
      <c r="G10" s="8">
        <v>0</v>
      </c>
      <c r="H10" s="8">
        <f t="shared" si="0"/>
        <v>23.8</v>
      </c>
      <c r="I10" s="11" t="s">
        <v>19</v>
      </c>
    </row>
    <row r="11" ht="40" customHeight="1" spans="1:9">
      <c r="A11" s="6">
        <v>9</v>
      </c>
      <c r="B11" s="6" t="s">
        <v>29</v>
      </c>
      <c r="C11" s="6" t="s">
        <v>30</v>
      </c>
      <c r="D11" s="7">
        <v>57</v>
      </c>
      <c r="E11" s="8">
        <f t="shared" si="1"/>
        <v>22.8</v>
      </c>
      <c r="F11" s="7" t="s">
        <v>26</v>
      </c>
      <c r="G11" s="8">
        <v>0</v>
      </c>
      <c r="H11" s="8">
        <f t="shared" si="0"/>
        <v>22.8</v>
      </c>
      <c r="I11" s="11" t="s">
        <v>19</v>
      </c>
    </row>
    <row r="12" ht="30.75" spans="3:3">
      <c r="C12" s="9"/>
    </row>
  </sheetData>
  <sortState ref="A3:I11">
    <sortCondition ref="H3" descending="1"/>
  </sortState>
  <mergeCells count="1">
    <mergeCell ref="A1:I1"/>
  </mergeCells>
  <hyperlinks>
    <hyperlink ref="B9" r:id="rId1" display="陆元斌"/>
  </hyperlink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医投  办公室朱晓明</cp:lastModifiedBy>
  <dcterms:created xsi:type="dcterms:W3CDTF">2020-12-20T05:10:00Z</dcterms:created>
  <dcterms:modified xsi:type="dcterms:W3CDTF">2020-12-29T07:18:33Z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