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17"/>
  <workbookPr/>
  <mc:AlternateContent xmlns:mc="http://schemas.openxmlformats.org/markup-compatibility/2006">
    <mc:Choice Requires="x15">
      <x15ac:absPath xmlns:x15ac="http://schemas.microsoft.com/office/spreadsheetml/2010/11/ac" url="C:\Users\Administrator\Desktop\人事科教股文件\招聘\2020年招聘\2020.11疾控招聘\疾控面试\体检考察\"/>
    </mc:Choice>
  </mc:AlternateContent>
  <xr:revisionPtr revIDLastSave="0" documentId="13_ncr:1_{8AF812E2-3FDB-422C-AE68-ADCA95725F7B}" xr6:coauthVersionLast="46" xr6:coauthVersionMax="46" xr10:uidLastSave="{00000000-0000-0000-0000-000000000000}"/>
  <bookViews>
    <workbookView xWindow="5595" yWindow="420" windowWidth="36060" windowHeight="14925" xr2:uid="{00000000-000D-0000-FFFF-FFFF00000000}"/>
  </bookViews>
  <sheets>
    <sheet name="名单" sheetId="2" r:id="rId1"/>
  </sheets>
  <definedNames>
    <definedName name="_xlnm._FilterDatabase" localSheetId="0" hidden="1">名单!$B$2:$XFD$2</definedName>
    <definedName name="_xlnm.Print_Titles" localSheetId="0">名单!$1:$2</definedName>
  </definedNames>
  <calcPr calcId="181029"/>
</workbook>
</file>

<file path=xl/calcChain.xml><?xml version="1.0" encoding="utf-8"?>
<calcChain xmlns="http://schemas.openxmlformats.org/spreadsheetml/2006/main">
  <c r="I22" i="2" l="1"/>
  <c r="I20" i="2"/>
  <c r="I24" i="2"/>
  <c r="I23" i="2"/>
  <c r="I21" i="2"/>
  <c r="I25" i="2"/>
  <c r="I26" i="2"/>
  <c r="I27" i="2"/>
  <c r="I29" i="2"/>
  <c r="I35" i="2"/>
  <c r="I36" i="2"/>
  <c r="I34" i="2"/>
  <c r="I33" i="2"/>
  <c r="I28" i="2"/>
  <c r="I30" i="2"/>
  <c r="I32" i="2"/>
  <c r="I31" i="2"/>
  <c r="I38" i="2"/>
  <c r="I37" i="2"/>
  <c r="I4" i="2"/>
  <c r="I5" i="2"/>
  <c r="I6" i="2"/>
  <c r="I7" i="2"/>
  <c r="I9" i="2"/>
  <c r="I8" i="2"/>
  <c r="I13" i="2"/>
  <c r="I10" i="2"/>
  <c r="I12" i="2"/>
  <c r="I14" i="2"/>
  <c r="I11" i="2"/>
  <c r="I16" i="2"/>
  <c r="I15" i="2"/>
  <c r="I17" i="2"/>
  <c r="I18" i="2"/>
  <c r="I19" i="2"/>
  <c r="I3" i="2"/>
</calcChain>
</file>

<file path=xl/sharedStrings.xml><?xml version="1.0" encoding="utf-8"?>
<sst xmlns="http://schemas.openxmlformats.org/spreadsheetml/2006/main" count="155" uniqueCount="97">
  <si>
    <t>王涛</t>
  </si>
  <si>
    <t>序号</t>
    <phoneticPr fontId="4" type="noConversion"/>
  </si>
  <si>
    <t>笔试准考证号</t>
    <phoneticPr fontId="4" type="noConversion"/>
  </si>
  <si>
    <t>姓名</t>
    <phoneticPr fontId="4" type="noConversion"/>
  </si>
  <si>
    <t>笔试成绩</t>
    <phoneticPr fontId="4" type="noConversion"/>
  </si>
  <si>
    <t>面试成绩</t>
    <phoneticPr fontId="4" type="noConversion"/>
  </si>
  <si>
    <t>总成绩</t>
    <phoneticPr fontId="4" type="noConversion"/>
  </si>
  <si>
    <t>备注</t>
    <phoneticPr fontId="4" type="noConversion"/>
  </si>
  <si>
    <t>岗位名称</t>
    <phoneticPr fontId="4" type="noConversion"/>
  </si>
  <si>
    <t>岗位代码</t>
    <phoneticPr fontId="4" type="noConversion"/>
  </si>
  <si>
    <t>20201010102</t>
  </si>
  <si>
    <t>李鹏</t>
  </si>
  <si>
    <t>20201020116</t>
  </si>
  <si>
    <t>李玉滨</t>
  </si>
  <si>
    <t>20201020120</t>
  </si>
  <si>
    <t>李艺</t>
  </si>
  <si>
    <t>20201020117</t>
  </si>
  <si>
    <t>张勇娟</t>
  </si>
  <si>
    <t>20201020123</t>
  </si>
  <si>
    <t>周娜</t>
  </si>
  <si>
    <t>20201030205</t>
  </si>
  <si>
    <t>20201030201</t>
  </si>
  <si>
    <t>王雪洁</t>
  </si>
  <si>
    <t>20201030219</t>
  </si>
  <si>
    <t>王蕾</t>
  </si>
  <si>
    <t>20201030209</t>
  </si>
  <si>
    <t>王立萍</t>
  </si>
  <si>
    <t>20201030129</t>
  </si>
  <si>
    <t>魏群</t>
  </si>
  <si>
    <t>20201030203</t>
  </si>
  <si>
    <t>朱冰汝</t>
  </si>
  <si>
    <t>20201030312</t>
  </si>
  <si>
    <t>关鑫娟</t>
  </si>
  <si>
    <t>20201030211</t>
  </si>
  <si>
    <t>贾会美</t>
  </si>
  <si>
    <t>20201030213</t>
  </si>
  <si>
    <t>史书净</t>
  </si>
  <si>
    <t>20201040517</t>
  </si>
  <si>
    <t>席建花</t>
  </si>
  <si>
    <t>20201040616</t>
  </si>
  <si>
    <t>陈祯</t>
  </si>
  <si>
    <t>20201040603</t>
  </si>
  <si>
    <t>王斌</t>
  </si>
  <si>
    <t>公共卫生1</t>
  </si>
  <si>
    <t>101</t>
  </si>
  <si>
    <t>卫生应急1</t>
  </si>
  <si>
    <t>102</t>
  </si>
  <si>
    <t>公共卫生2</t>
  </si>
  <si>
    <t>103</t>
  </si>
  <si>
    <t>公共卫生3</t>
  </si>
  <si>
    <t>104</t>
  </si>
  <si>
    <t>20201051321</t>
  </si>
  <si>
    <t>左小信</t>
  </si>
  <si>
    <t>20201050828</t>
  </si>
  <si>
    <t>凌婷婷</t>
  </si>
  <si>
    <t>20201051201</t>
  </si>
  <si>
    <t>李英杰</t>
  </si>
  <si>
    <t>20201051129</t>
  </si>
  <si>
    <t>王丽华</t>
  </si>
  <si>
    <t>20201051303</t>
  </si>
  <si>
    <t>王振花</t>
  </si>
  <si>
    <t>20201061428</t>
  </si>
  <si>
    <t>赵爽</t>
  </si>
  <si>
    <t>20201061515</t>
  </si>
  <si>
    <t>郭山真</t>
  </si>
  <si>
    <t>20201070404</t>
  </si>
  <si>
    <t>侯婷婷</t>
  </si>
  <si>
    <t>20201070415</t>
  </si>
  <si>
    <t>孙加雪</t>
  </si>
  <si>
    <t>20201070329</t>
  </si>
  <si>
    <t>李坤</t>
  </si>
  <si>
    <t>20201070411</t>
  </si>
  <si>
    <t>张贝贝</t>
  </si>
  <si>
    <t>20201070423</t>
  </si>
  <si>
    <t>马林慧</t>
  </si>
  <si>
    <t>20201070406</t>
  </si>
  <si>
    <t>于立梅</t>
  </si>
  <si>
    <t>20201070405</t>
  </si>
  <si>
    <t>宋学彬</t>
  </si>
  <si>
    <t>20201070320</t>
  </si>
  <si>
    <t>王建凯</t>
  </si>
  <si>
    <t>20201070417</t>
  </si>
  <si>
    <t>王凯丽</t>
  </si>
  <si>
    <t>20201070402</t>
  </si>
  <si>
    <t>孙树杰</t>
  </si>
  <si>
    <t>20201070327</t>
  </si>
  <si>
    <t>杨丹</t>
  </si>
  <si>
    <t>20201070414</t>
  </si>
  <si>
    <t>崔文文</t>
  </si>
  <si>
    <t>采样检测</t>
  </si>
  <si>
    <t>105</t>
  </si>
  <si>
    <t>卫生应急2</t>
  </si>
  <si>
    <t>106</t>
  </si>
  <si>
    <t>检验</t>
  </si>
  <si>
    <t>107</t>
  </si>
  <si>
    <t>招聘人数</t>
    <phoneticPr fontId="4" type="noConversion"/>
  </si>
  <si>
    <t>2020年惠民县疾病预防控制中心公开招聘工作人员进入考察体检范围人员名单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</si>
</sst>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8" x14ac:knownFonts="1">
    <font>
      <sz val="11"/>
      <color theme="1"/>
      <name val="宋体"/>
      <charset val="134"/>
      <scheme val="minor"/>
    </font>
    <font>
      <sz val="11"/>
      <name val="宋体"/>
      <family val="3"/>
      <charset val="134"/>
      <scheme val="minor"/>
    </font>
    <font>
      <sz val="12"/>
      <name val="宋体"/>
      <family val="3"/>
      <charset val="134"/>
    </font>
    <font>
      <sz val="12"/>
      <color theme="1"/>
      <name val="黑体"/>
      <family val="3"/>
      <charset val="134"/>
    </font>
    <font>
      <sz val="9"/>
      <name val="宋体"/>
      <family val="3"/>
      <charset val="134"/>
    </font>
    <font>
      <sz val="11"/>
      <color theme="1"/>
      <name val="仿宋_GB2312"/>
      <family val="3"/>
      <charset val="134"/>
    </font>
    <font>
      <sz val="16"/>
      <name val="方正小标宋简体"/>
      <family val="4"/>
      <charset val="134"/>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applyBorder="0">
      <alignment vertical="center"/>
    </xf>
    <xf numFmtId="0" fontId="7" fillId="0" borderId="0"/>
    <xf numFmtId="0" fontId="2" fillId="0" borderId="0"/>
    <xf numFmtId="0" fontId="2" fillId="0" borderId="0"/>
  </cellStyleXfs>
  <cellXfs count="19">
    <xf numFmtId="0" fontId="0" fillId="0" borderId="0" xfId="0">
      <alignmen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5" fillId="2" borderId="1" xfId="3" applyFont="1" applyFill="1" applyBorder="1" applyAlignment="1">
      <alignment horizontal="center" vertical="center"/>
    </xf>
    <xf numFmtId="0" fontId="5"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77" fontId="1" fillId="2" borderId="0" xfId="0" applyNumberFormat="1" applyFont="1" applyFill="1" applyAlignment="1">
      <alignment horizontal="center" vertical="center"/>
    </xf>
    <xf numFmtId="176" fontId="1" fillId="2" borderId="0" xfId="0" applyNumberFormat="1" applyFont="1" applyFill="1" applyAlignment="1">
      <alignment horizontal="center" vertical="center"/>
    </xf>
    <xf numFmtId="176" fontId="5"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7" fontId="5" fillId="2" borderId="1" xfId="3" applyNumberFormat="1" applyFont="1" applyFill="1" applyBorder="1" applyAlignment="1">
      <alignment horizontal="center" vertical="center"/>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xf>
  </cellXfs>
  <cellStyles count="4">
    <cellStyle name="常规" xfId="0" builtinId="0"/>
    <cellStyle name="常规 2" xfId="1" xr:uid="{00000000-0005-0000-0000-000001000000}"/>
    <cellStyle name="常规 3" xfId="3" xr:uid="{00000000-0005-0000-0000-000002000000}"/>
    <cellStyle name="常规 4" xfId="2" xr:uid="{00000000-0005-0000-0000-000003000000}"/>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tabSelected="1" workbookViewId="0">
      <selection activeCell="N22" sqref="N22"/>
    </sheetView>
  </sheetViews>
  <sheetFormatPr defaultColWidth="9" defaultRowHeight="13.5" x14ac:dyDescent="0.15"/>
  <cols>
    <col min="1" max="1" width="6.375" style="8" customWidth="1"/>
    <col min="2" max="2" width="15" style="1" customWidth="1"/>
    <col min="3" max="3" width="8.875" style="1" customWidth="1"/>
    <col min="4" max="4" width="11.125" style="1" customWidth="1"/>
    <col min="5" max="6" width="9.75" style="1" customWidth="1"/>
    <col min="7" max="7" width="10.875" style="10" customWidth="1"/>
    <col min="8" max="8" width="10.75" style="9" customWidth="1"/>
    <col min="9" max="9" width="9" style="10"/>
    <col min="10" max="10" width="6" style="1" customWidth="1"/>
    <col min="11" max="16384" width="9" style="1"/>
  </cols>
  <sheetData>
    <row r="1" spans="1:10" ht="27.75" customHeight="1" x14ac:dyDescent="0.15">
      <c r="A1" s="18" t="s">
        <v>96</v>
      </c>
      <c r="B1" s="18"/>
      <c r="C1" s="18"/>
      <c r="D1" s="18"/>
      <c r="E1" s="18"/>
      <c r="F1" s="18"/>
      <c r="G1" s="18"/>
      <c r="H1" s="18"/>
      <c r="I1" s="18"/>
      <c r="J1" s="18"/>
    </row>
    <row r="2" spans="1:10" ht="18.75" customHeight="1" x14ac:dyDescent="0.15">
      <c r="A2" s="2" t="s">
        <v>1</v>
      </c>
      <c r="B2" s="2" t="s">
        <v>2</v>
      </c>
      <c r="C2" s="2" t="s">
        <v>3</v>
      </c>
      <c r="D2" s="2" t="s">
        <v>8</v>
      </c>
      <c r="E2" s="2" t="s">
        <v>9</v>
      </c>
      <c r="F2" s="2" t="s">
        <v>95</v>
      </c>
      <c r="G2" s="3" t="s">
        <v>4</v>
      </c>
      <c r="H2" s="12" t="s">
        <v>5</v>
      </c>
      <c r="I2" s="3" t="s">
        <v>6</v>
      </c>
      <c r="J2" s="2" t="s">
        <v>7</v>
      </c>
    </row>
    <row r="3" spans="1:10" ht="20.25" customHeight="1" x14ac:dyDescent="0.15">
      <c r="A3" s="4">
        <v>1</v>
      </c>
      <c r="B3" s="5" t="s">
        <v>10</v>
      </c>
      <c r="C3" s="5" t="s">
        <v>11</v>
      </c>
      <c r="D3" s="5" t="s">
        <v>43</v>
      </c>
      <c r="E3" s="5" t="s">
        <v>44</v>
      </c>
      <c r="F3" s="5">
        <v>6</v>
      </c>
      <c r="G3" s="11">
        <v>64.39</v>
      </c>
      <c r="H3" s="13">
        <v>84.78</v>
      </c>
      <c r="I3" s="6">
        <f>(G3+H3)/2</f>
        <v>74.585000000000008</v>
      </c>
      <c r="J3" s="7"/>
    </row>
    <row r="4" spans="1:10" ht="20.25" customHeight="1" x14ac:dyDescent="0.15">
      <c r="A4" s="4">
        <v>2</v>
      </c>
      <c r="B4" s="5" t="s">
        <v>12</v>
      </c>
      <c r="C4" s="5" t="s">
        <v>13</v>
      </c>
      <c r="D4" s="5" t="s">
        <v>45</v>
      </c>
      <c r="E4" s="5" t="s">
        <v>46</v>
      </c>
      <c r="F4" s="15">
        <v>3</v>
      </c>
      <c r="G4" s="11">
        <v>71.650000000000006</v>
      </c>
      <c r="H4" s="13">
        <v>85.92</v>
      </c>
      <c r="I4" s="6">
        <f>(G4+H4)/2</f>
        <v>78.784999999999997</v>
      </c>
      <c r="J4" s="7"/>
    </row>
    <row r="5" spans="1:10" ht="20.25" customHeight="1" x14ac:dyDescent="0.15">
      <c r="A5" s="4">
        <v>3</v>
      </c>
      <c r="B5" s="5" t="s">
        <v>14</v>
      </c>
      <c r="C5" s="5" t="s">
        <v>15</v>
      </c>
      <c r="D5" s="5" t="s">
        <v>45</v>
      </c>
      <c r="E5" s="5" t="s">
        <v>46</v>
      </c>
      <c r="F5" s="16"/>
      <c r="G5" s="11">
        <v>70.81</v>
      </c>
      <c r="H5" s="13">
        <v>84.5</v>
      </c>
      <c r="I5" s="6">
        <f>(G5+H5)/2</f>
        <v>77.655000000000001</v>
      </c>
      <c r="J5" s="7"/>
    </row>
    <row r="6" spans="1:10" ht="20.25" customHeight="1" x14ac:dyDescent="0.15">
      <c r="A6" s="4">
        <v>4</v>
      </c>
      <c r="B6" s="5" t="s">
        <v>16</v>
      </c>
      <c r="C6" s="5" t="s">
        <v>17</v>
      </c>
      <c r="D6" s="5" t="s">
        <v>45</v>
      </c>
      <c r="E6" s="5" t="s">
        <v>46</v>
      </c>
      <c r="F6" s="16"/>
      <c r="G6" s="11">
        <v>65.42</v>
      </c>
      <c r="H6" s="13">
        <v>84.52</v>
      </c>
      <c r="I6" s="6">
        <f>(G6+H6)/2</f>
        <v>74.97</v>
      </c>
      <c r="J6" s="7"/>
    </row>
    <row r="7" spans="1:10" ht="20.25" customHeight="1" x14ac:dyDescent="0.15">
      <c r="A7" s="4">
        <v>5</v>
      </c>
      <c r="B7" s="5" t="s">
        <v>18</v>
      </c>
      <c r="C7" s="5" t="s">
        <v>19</v>
      </c>
      <c r="D7" s="5" t="s">
        <v>45</v>
      </c>
      <c r="E7" s="5" t="s">
        <v>46</v>
      </c>
      <c r="F7" s="16"/>
      <c r="G7" s="11">
        <v>56.82</v>
      </c>
      <c r="H7" s="13">
        <v>81.680000000000007</v>
      </c>
      <c r="I7" s="6">
        <f>(G7+H7)/2</f>
        <v>69.25</v>
      </c>
      <c r="J7" s="7"/>
    </row>
    <row r="8" spans="1:10" ht="20.25" customHeight="1" x14ac:dyDescent="0.15">
      <c r="A8" s="4">
        <v>6</v>
      </c>
      <c r="B8" s="5" t="s">
        <v>21</v>
      </c>
      <c r="C8" s="5" t="s">
        <v>22</v>
      </c>
      <c r="D8" s="5" t="s">
        <v>47</v>
      </c>
      <c r="E8" s="5" t="s">
        <v>48</v>
      </c>
      <c r="F8" s="15">
        <v>6</v>
      </c>
      <c r="G8" s="11">
        <v>74.489999999999995</v>
      </c>
      <c r="H8" s="13">
        <v>83.94</v>
      </c>
      <c r="I8" s="6">
        <f t="shared" ref="I8:I16" si="0">(G8+H8)/2</f>
        <v>79.215000000000003</v>
      </c>
      <c r="J8" s="7"/>
    </row>
    <row r="9" spans="1:10" ht="20.25" customHeight="1" x14ac:dyDescent="0.15">
      <c r="A9" s="4">
        <v>7</v>
      </c>
      <c r="B9" s="5" t="s">
        <v>20</v>
      </c>
      <c r="C9" s="5" t="s">
        <v>0</v>
      </c>
      <c r="D9" s="5" t="s">
        <v>47</v>
      </c>
      <c r="E9" s="5" t="s">
        <v>48</v>
      </c>
      <c r="F9" s="16"/>
      <c r="G9" s="11">
        <v>74.75</v>
      </c>
      <c r="H9" s="13">
        <v>83.4</v>
      </c>
      <c r="I9" s="6">
        <f t="shared" si="0"/>
        <v>79.075000000000003</v>
      </c>
      <c r="J9" s="7"/>
    </row>
    <row r="10" spans="1:10" ht="20.25" customHeight="1" x14ac:dyDescent="0.15">
      <c r="A10" s="4">
        <v>8</v>
      </c>
      <c r="B10" s="5" t="s">
        <v>25</v>
      </c>
      <c r="C10" s="5" t="s">
        <v>26</v>
      </c>
      <c r="D10" s="5" t="s">
        <v>47</v>
      </c>
      <c r="E10" s="5" t="s">
        <v>48</v>
      </c>
      <c r="F10" s="16"/>
      <c r="G10" s="11">
        <v>71.77</v>
      </c>
      <c r="H10" s="13">
        <v>83.98</v>
      </c>
      <c r="I10" s="6">
        <f t="shared" si="0"/>
        <v>77.875</v>
      </c>
      <c r="J10" s="7"/>
    </row>
    <row r="11" spans="1:10" ht="20.25" customHeight="1" x14ac:dyDescent="0.15">
      <c r="A11" s="4">
        <v>9</v>
      </c>
      <c r="B11" s="5" t="s">
        <v>31</v>
      </c>
      <c r="C11" s="5" t="s">
        <v>32</v>
      </c>
      <c r="D11" s="5" t="s">
        <v>47</v>
      </c>
      <c r="E11" s="5" t="s">
        <v>48</v>
      </c>
      <c r="F11" s="16"/>
      <c r="G11" s="11">
        <v>71.05</v>
      </c>
      <c r="H11" s="13">
        <v>83.06</v>
      </c>
      <c r="I11" s="6">
        <f t="shared" si="0"/>
        <v>77.055000000000007</v>
      </c>
      <c r="J11" s="7"/>
    </row>
    <row r="12" spans="1:10" ht="20.25" customHeight="1" x14ac:dyDescent="0.15">
      <c r="A12" s="4">
        <v>10</v>
      </c>
      <c r="B12" s="5" t="s">
        <v>27</v>
      </c>
      <c r="C12" s="5" t="s">
        <v>28</v>
      </c>
      <c r="D12" s="5" t="s">
        <v>47</v>
      </c>
      <c r="E12" s="5" t="s">
        <v>48</v>
      </c>
      <c r="F12" s="16"/>
      <c r="G12" s="11">
        <v>71.510000000000005</v>
      </c>
      <c r="H12" s="13">
        <v>82.48</v>
      </c>
      <c r="I12" s="6">
        <f t="shared" si="0"/>
        <v>76.995000000000005</v>
      </c>
      <c r="J12" s="7"/>
    </row>
    <row r="13" spans="1:10" ht="20.25" customHeight="1" x14ac:dyDescent="0.15">
      <c r="A13" s="4">
        <v>11</v>
      </c>
      <c r="B13" s="5" t="s">
        <v>23</v>
      </c>
      <c r="C13" s="5" t="s">
        <v>24</v>
      </c>
      <c r="D13" s="5" t="s">
        <v>47</v>
      </c>
      <c r="E13" s="5" t="s">
        <v>48</v>
      </c>
      <c r="F13" s="16"/>
      <c r="G13" s="11">
        <v>73.37</v>
      </c>
      <c r="H13" s="13">
        <v>80.22</v>
      </c>
      <c r="I13" s="6">
        <f t="shared" si="0"/>
        <v>76.795000000000002</v>
      </c>
      <c r="J13" s="7"/>
    </row>
    <row r="14" spans="1:10" ht="20.25" customHeight="1" x14ac:dyDescent="0.15">
      <c r="A14" s="4">
        <v>12</v>
      </c>
      <c r="B14" s="5" t="s">
        <v>29</v>
      </c>
      <c r="C14" s="5" t="s">
        <v>30</v>
      </c>
      <c r="D14" s="5" t="s">
        <v>47</v>
      </c>
      <c r="E14" s="5" t="s">
        <v>48</v>
      </c>
      <c r="F14" s="16"/>
      <c r="G14" s="11">
        <v>71.459999999999994</v>
      </c>
      <c r="H14" s="13">
        <v>81.319999999999993</v>
      </c>
      <c r="I14" s="6">
        <f t="shared" si="0"/>
        <v>76.389999999999986</v>
      </c>
      <c r="J14" s="7"/>
    </row>
    <row r="15" spans="1:10" ht="20.25" customHeight="1" x14ac:dyDescent="0.15">
      <c r="A15" s="4">
        <v>13</v>
      </c>
      <c r="B15" s="5" t="s">
        <v>35</v>
      </c>
      <c r="C15" s="5" t="s">
        <v>36</v>
      </c>
      <c r="D15" s="5" t="s">
        <v>47</v>
      </c>
      <c r="E15" s="5" t="s">
        <v>48</v>
      </c>
      <c r="F15" s="16"/>
      <c r="G15" s="11">
        <v>69.180000000000007</v>
      </c>
      <c r="H15" s="13">
        <v>82.2</v>
      </c>
      <c r="I15" s="6">
        <f t="shared" si="0"/>
        <v>75.69</v>
      </c>
      <c r="J15" s="7"/>
    </row>
    <row r="16" spans="1:10" ht="20.25" customHeight="1" x14ac:dyDescent="0.15">
      <c r="A16" s="4">
        <v>14</v>
      </c>
      <c r="B16" s="5" t="s">
        <v>33</v>
      </c>
      <c r="C16" s="5" t="s">
        <v>34</v>
      </c>
      <c r="D16" s="5" t="s">
        <v>47</v>
      </c>
      <c r="E16" s="5" t="s">
        <v>48</v>
      </c>
      <c r="F16" s="16"/>
      <c r="G16" s="11">
        <v>70.27</v>
      </c>
      <c r="H16" s="13">
        <v>81.040000000000006</v>
      </c>
      <c r="I16" s="6">
        <f t="shared" si="0"/>
        <v>75.655000000000001</v>
      </c>
      <c r="J16" s="7"/>
    </row>
    <row r="17" spans="1:13" ht="20.25" customHeight="1" x14ac:dyDescent="0.15">
      <c r="A17" s="4">
        <v>15</v>
      </c>
      <c r="B17" s="5" t="s">
        <v>37</v>
      </c>
      <c r="C17" s="5" t="s">
        <v>38</v>
      </c>
      <c r="D17" s="5" t="s">
        <v>49</v>
      </c>
      <c r="E17" s="5" t="s">
        <v>50</v>
      </c>
      <c r="F17" s="15">
        <v>2</v>
      </c>
      <c r="G17" s="11">
        <v>82.4</v>
      </c>
      <c r="H17" s="13">
        <v>80.94</v>
      </c>
      <c r="I17" s="6">
        <f>(G17+H17)/2</f>
        <v>81.67</v>
      </c>
      <c r="J17" s="7"/>
    </row>
    <row r="18" spans="1:13" ht="20.25" customHeight="1" x14ac:dyDescent="0.15">
      <c r="A18" s="4">
        <v>16</v>
      </c>
      <c r="B18" s="5" t="s">
        <v>39</v>
      </c>
      <c r="C18" s="5" t="s">
        <v>40</v>
      </c>
      <c r="D18" s="5" t="s">
        <v>49</v>
      </c>
      <c r="E18" s="5" t="s">
        <v>50</v>
      </c>
      <c r="F18" s="16"/>
      <c r="G18" s="11">
        <v>80.64</v>
      </c>
      <c r="H18" s="13">
        <v>81.819999999999993</v>
      </c>
      <c r="I18" s="6">
        <f>(G18+H18)/2</f>
        <v>81.22999999999999</v>
      </c>
      <c r="J18" s="7"/>
    </row>
    <row r="19" spans="1:13" ht="20.25" customHeight="1" x14ac:dyDescent="0.15">
      <c r="A19" s="4">
        <v>17</v>
      </c>
      <c r="B19" s="5" t="s">
        <v>41</v>
      </c>
      <c r="C19" s="5" t="s">
        <v>42</v>
      </c>
      <c r="D19" s="5" t="s">
        <v>49</v>
      </c>
      <c r="E19" s="5" t="s">
        <v>50</v>
      </c>
      <c r="F19" s="16"/>
      <c r="G19" s="11">
        <v>79.52</v>
      </c>
      <c r="H19" s="13">
        <v>82.58</v>
      </c>
      <c r="I19" s="6">
        <f>(G19+H19)/2</f>
        <v>81.05</v>
      </c>
      <c r="J19" s="7"/>
    </row>
    <row r="20" spans="1:13" ht="20.25" customHeight="1" x14ac:dyDescent="0.15">
      <c r="A20" s="4">
        <v>18</v>
      </c>
      <c r="B20" s="5" t="s">
        <v>53</v>
      </c>
      <c r="C20" s="5" t="s">
        <v>54</v>
      </c>
      <c r="D20" s="5" t="s">
        <v>89</v>
      </c>
      <c r="E20" s="5" t="s">
        <v>90</v>
      </c>
      <c r="F20" s="15">
        <v>3</v>
      </c>
      <c r="G20" s="11">
        <v>83.63</v>
      </c>
      <c r="H20" s="13">
        <v>84.82</v>
      </c>
      <c r="I20" s="6">
        <f t="shared" ref="I20:I24" si="1">(G20+H20)/2</f>
        <v>84.224999999999994</v>
      </c>
      <c r="J20" s="7"/>
    </row>
    <row r="21" spans="1:13" ht="20.25" customHeight="1" x14ac:dyDescent="0.15">
      <c r="A21" s="4">
        <v>19</v>
      </c>
      <c r="B21" s="5" t="s">
        <v>59</v>
      </c>
      <c r="C21" s="5" t="s">
        <v>60</v>
      </c>
      <c r="D21" s="5" t="s">
        <v>89</v>
      </c>
      <c r="E21" s="5" t="s">
        <v>90</v>
      </c>
      <c r="F21" s="16"/>
      <c r="G21" s="11">
        <v>81.099999999999994</v>
      </c>
      <c r="H21" s="13">
        <v>86.4</v>
      </c>
      <c r="I21" s="6">
        <f t="shared" si="1"/>
        <v>83.75</v>
      </c>
      <c r="J21" s="7"/>
    </row>
    <row r="22" spans="1:13" ht="20.25" customHeight="1" x14ac:dyDescent="0.15">
      <c r="A22" s="4">
        <v>20</v>
      </c>
      <c r="B22" s="5" t="s">
        <v>51</v>
      </c>
      <c r="C22" s="5" t="s">
        <v>52</v>
      </c>
      <c r="D22" s="5" t="s">
        <v>89</v>
      </c>
      <c r="E22" s="5" t="s">
        <v>90</v>
      </c>
      <c r="F22" s="16"/>
      <c r="G22" s="11">
        <v>83.84</v>
      </c>
      <c r="H22" s="13">
        <v>82.88</v>
      </c>
      <c r="I22" s="6">
        <f t="shared" si="1"/>
        <v>83.36</v>
      </c>
      <c r="J22" s="7"/>
    </row>
    <row r="23" spans="1:13" ht="20.25" customHeight="1" x14ac:dyDescent="0.15">
      <c r="A23" s="4">
        <v>21</v>
      </c>
      <c r="B23" s="5" t="s">
        <v>57</v>
      </c>
      <c r="C23" s="5" t="s">
        <v>58</v>
      </c>
      <c r="D23" s="5" t="s">
        <v>89</v>
      </c>
      <c r="E23" s="5" t="s">
        <v>90</v>
      </c>
      <c r="F23" s="16"/>
      <c r="G23" s="11">
        <v>81.94</v>
      </c>
      <c r="H23" s="13">
        <v>84.2</v>
      </c>
      <c r="I23" s="6">
        <f t="shared" si="1"/>
        <v>83.07</v>
      </c>
      <c r="J23" s="7"/>
    </row>
    <row r="24" spans="1:13" ht="20.25" customHeight="1" x14ac:dyDescent="0.15">
      <c r="A24" s="4">
        <v>22</v>
      </c>
      <c r="B24" s="5" t="s">
        <v>55</v>
      </c>
      <c r="C24" s="5" t="s">
        <v>56</v>
      </c>
      <c r="D24" s="5" t="s">
        <v>89</v>
      </c>
      <c r="E24" s="5" t="s">
        <v>90</v>
      </c>
      <c r="F24" s="16"/>
      <c r="G24" s="11">
        <v>82.36</v>
      </c>
      <c r="H24" s="13">
        <v>83.26</v>
      </c>
      <c r="I24" s="6">
        <f t="shared" si="1"/>
        <v>82.81</v>
      </c>
      <c r="J24" s="7"/>
    </row>
    <row r="25" spans="1:13" ht="20.25" customHeight="1" x14ac:dyDescent="0.15">
      <c r="A25" s="4">
        <v>23</v>
      </c>
      <c r="B25" s="5" t="s">
        <v>61</v>
      </c>
      <c r="C25" s="5" t="s">
        <v>62</v>
      </c>
      <c r="D25" s="5" t="s">
        <v>91</v>
      </c>
      <c r="E25" s="5" t="s">
        <v>92</v>
      </c>
      <c r="F25" s="15">
        <v>1</v>
      </c>
      <c r="G25" s="11">
        <v>85.29</v>
      </c>
      <c r="H25" s="13">
        <v>83.86</v>
      </c>
      <c r="I25" s="6">
        <f>(G25+H25)/2</f>
        <v>84.575000000000003</v>
      </c>
      <c r="J25" s="7"/>
    </row>
    <row r="26" spans="1:13" ht="20.25" customHeight="1" x14ac:dyDescent="0.15">
      <c r="A26" s="4">
        <v>24</v>
      </c>
      <c r="B26" s="5" t="s">
        <v>63</v>
      </c>
      <c r="C26" s="5" t="s">
        <v>64</v>
      </c>
      <c r="D26" s="5" t="s">
        <v>91</v>
      </c>
      <c r="E26" s="5" t="s">
        <v>92</v>
      </c>
      <c r="F26" s="16"/>
      <c r="G26" s="11">
        <v>79.69</v>
      </c>
      <c r="H26" s="13">
        <v>80.42</v>
      </c>
      <c r="I26" s="6">
        <f>(G26+H26)/2</f>
        <v>80.055000000000007</v>
      </c>
      <c r="J26" s="7"/>
    </row>
    <row r="27" spans="1:13" ht="20.25" customHeight="1" x14ac:dyDescent="0.15">
      <c r="A27" s="4">
        <v>25</v>
      </c>
      <c r="B27" s="5" t="s">
        <v>65</v>
      </c>
      <c r="C27" s="5" t="s">
        <v>66</v>
      </c>
      <c r="D27" s="5" t="s">
        <v>93</v>
      </c>
      <c r="E27" s="5" t="s">
        <v>94</v>
      </c>
      <c r="F27" s="17">
        <v>8</v>
      </c>
      <c r="G27" s="11">
        <v>73.39</v>
      </c>
      <c r="H27" s="13">
        <v>84.58</v>
      </c>
      <c r="I27" s="6">
        <f t="shared" ref="I27:I38" si="2">(G27+H27)/2</f>
        <v>78.984999999999999</v>
      </c>
      <c r="J27" s="7"/>
    </row>
    <row r="28" spans="1:13" ht="20.25" customHeight="1" x14ac:dyDescent="0.15">
      <c r="A28" s="4">
        <v>26</v>
      </c>
      <c r="B28" s="5" t="s">
        <v>77</v>
      </c>
      <c r="C28" s="5" t="s">
        <v>78</v>
      </c>
      <c r="D28" s="5" t="s">
        <v>93</v>
      </c>
      <c r="E28" s="5" t="s">
        <v>94</v>
      </c>
      <c r="F28" s="17"/>
      <c r="G28" s="11">
        <v>68.61</v>
      </c>
      <c r="H28" s="13">
        <v>88.84</v>
      </c>
      <c r="I28" s="6">
        <f t="shared" si="2"/>
        <v>78.724999999999994</v>
      </c>
      <c r="J28" s="7"/>
    </row>
    <row r="29" spans="1:13" ht="20.25" customHeight="1" x14ac:dyDescent="0.15">
      <c r="A29" s="4">
        <v>27</v>
      </c>
      <c r="B29" s="5" t="s">
        <v>67</v>
      </c>
      <c r="C29" s="5" t="s">
        <v>68</v>
      </c>
      <c r="D29" s="5" t="s">
        <v>93</v>
      </c>
      <c r="E29" s="5" t="s">
        <v>94</v>
      </c>
      <c r="F29" s="17"/>
      <c r="G29" s="11">
        <v>73.11</v>
      </c>
      <c r="H29" s="13">
        <v>83.88</v>
      </c>
      <c r="I29" s="6">
        <f t="shared" si="2"/>
        <v>78.495000000000005</v>
      </c>
      <c r="J29" s="7"/>
    </row>
    <row r="30" spans="1:13" ht="20.25" customHeight="1" x14ac:dyDescent="0.15">
      <c r="A30" s="4">
        <v>28</v>
      </c>
      <c r="B30" s="5" t="s">
        <v>79</v>
      </c>
      <c r="C30" s="5" t="s">
        <v>80</v>
      </c>
      <c r="D30" s="5" t="s">
        <v>93</v>
      </c>
      <c r="E30" s="5" t="s">
        <v>94</v>
      </c>
      <c r="F30" s="17"/>
      <c r="G30" s="11">
        <v>68.13</v>
      </c>
      <c r="H30" s="13">
        <v>87.94</v>
      </c>
      <c r="I30" s="6">
        <f t="shared" si="2"/>
        <v>78.034999999999997</v>
      </c>
      <c r="J30" s="7"/>
    </row>
    <row r="31" spans="1:13" ht="20.25" customHeight="1" x14ac:dyDescent="0.15">
      <c r="A31" s="4">
        <v>29</v>
      </c>
      <c r="B31" s="5" t="s">
        <v>83</v>
      </c>
      <c r="C31" s="5" t="s">
        <v>84</v>
      </c>
      <c r="D31" s="5" t="s">
        <v>93</v>
      </c>
      <c r="E31" s="5" t="s">
        <v>94</v>
      </c>
      <c r="F31" s="17"/>
      <c r="G31" s="11">
        <v>67.319999999999993</v>
      </c>
      <c r="H31" s="13">
        <v>88.64</v>
      </c>
      <c r="I31" s="6">
        <f t="shared" si="2"/>
        <v>77.97999999999999</v>
      </c>
      <c r="J31" s="7"/>
      <c r="M31" s="14"/>
    </row>
    <row r="32" spans="1:13" ht="20.25" customHeight="1" x14ac:dyDescent="0.15">
      <c r="A32" s="4">
        <v>30</v>
      </c>
      <c r="B32" s="5" t="s">
        <v>81</v>
      </c>
      <c r="C32" s="5" t="s">
        <v>82</v>
      </c>
      <c r="D32" s="5" t="s">
        <v>93</v>
      </c>
      <c r="E32" s="5" t="s">
        <v>94</v>
      </c>
      <c r="F32" s="17"/>
      <c r="G32" s="11">
        <v>67.599999999999994</v>
      </c>
      <c r="H32" s="13">
        <v>86.96</v>
      </c>
      <c r="I32" s="6">
        <f t="shared" si="2"/>
        <v>77.28</v>
      </c>
      <c r="J32" s="7"/>
    </row>
    <row r="33" spans="1:10" ht="20.25" customHeight="1" x14ac:dyDescent="0.15">
      <c r="A33" s="4">
        <v>31</v>
      </c>
      <c r="B33" s="5" t="s">
        <v>75</v>
      </c>
      <c r="C33" s="5" t="s">
        <v>76</v>
      </c>
      <c r="D33" s="5" t="s">
        <v>93</v>
      </c>
      <c r="E33" s="5" t="s">
        <v>94</v>
      </c>
      <c r="F33" s="17"/>
      <c r="G33" s="11">
        <v>68.84</v>
      </c>
      <c r="H33" s="13">
        <v>85.54</v>
      </c>
      <c r="I33" s="6">
        <f t="shared" si="2"/>
        <v>77.19</v>
      </c>
      <c r="J33" s="7"/>
    </row>
    <row r="34" spans="1:10" ht="20.25" customHeight="1" x14ac:dyDescent="0.15">
      <c r="A34" s="4">
        <v>32</v>
      </c>
      <c r="B34" s="5" t="s">
        <v>73</v>
      </c>
      <c r="C34" s="5" t="s">
        <v>74</v>
      </c>
      <c r="D34" s="5" t="s">
        <v>93</v>
      </c>
      <c r="E34" s="5" t="s">
        <v>94</v>
      </c>
      <c r="F34" s="17"/>
      <c r="G34" s="11">
        <v>69.05</v>
      </c>
      <c r="H34" s="13">
        <v>85.28</v>
      </c>
      <c r="I34" s="6">
        <f t="shared" si="2"/>
        <v>77.164999999999992</v>
      </c>
      <c r="J34" s="7"/>
    </row>
    <row r="35" spans="1:10" ht="20.25" customHeight="1" x14ac:dyDescent="0.15">
      <c r="A35" s="4">
        <v>33</v>
      </c>
      <c r="B35" s="5" t="s">
        <v>69</v>
      </c>
      <c r="C35" s="5" t="s">
        <v>70</v>
      </c>
      <c r="D35" s="5" t="s">
        <v>93</v>
      </c>
      <c r="E35" s="5" t="s">
        <v>94</v>
      </c>
      <c r="F35" s="17"/>
      <c r="G35" s="11">
        <v>71.040000000000006</v>
      </c>
      <c r="H35" s="13">
        <v>82.88</v>
      </c>
      <c r="I35" s="6">
        <f t="shared" si="2"/>
        <v>76.960000000000008</v>
      </c>
      <c r="J35" s="7"/>
    </row>
    <row r="36" spans="1:10" ht="20.25" customHeight="1" x14ac:dyDescent="0.15">
      <c r="A36" s="4">
        <v>34</v>
      </c>
      <c r="B36" s="5" t="s">
        <v>71</v>
      </c>
      <c r="C36" s="5" t="s">
        <v>72</v>
      </c>
      <c r="D36" s="5" t="s">
        <v>93</v>
      </c>
      <c r="E36" s="5" t="s">
        <v>94</v>
      </c>
      <c r="F36" s="17"/>
      <c r="G36" s="11">
        <v>70.349999999999994</v>
      </c>
      <c r="H36" s="13">
        <v>83.2</v>
      </c>
      <c r="I36" s="6">
        <f t="shared" si="2"/>
        <v>76.775000000000006</v>
      </c>
      <c r="J36" s="7"/>
    </row>
    <row r="37" spans="1:10" ht="20.25" customHeight="1" x14ac:dyDescent="0.15">
      <c r="A37" s="4">
        <v>35</v>
      </c>
      <c r="B37" s="5" t="s">
        <v>87</v>
      </c>
      <c r="C37" s="5" t="s">
        <v>88</v>
      </c>
      <c r="D37" s="5" t="s">
        <v>93</v>
      </c>
      <c r="E37" s="5" t="s">
        <v>94</v>
      </c>
      <c r="F37" s="17"/>
      <c r="G37" s="11">
        <v>63.66</v>
      </c>
      <c r="H37" s="13">
        <v>84.66</v>
      </c>
      <c r="I37" s="6">
        <f t="shared" si="2"/>
        <v>74.16</v>
      </c>
      <c r="J37" s="7"/>
    </row>
    <row r="38" spans="1:10" ht="20.25" customHeight="1" x14ac:dyDescent="0.15">
      <c r="A38" s="4">
        <v>36</v>
      </c>
      <c r="B38" s="5" t="s">
        <v>85</v>
      </c>
      <c r="C38" s="5" t="s">
        <v>86</v>
      </c>
      <c r="D38" s="5" t="s">
        <v>93</v>
      </c>
      <c r="E38" s="5" t="s">
        <v>94</v>
      </c>
      <c r="F38" s="17"/>
      <c r="G38" s="11">
        <v>64.510000000000005</v>
      </c>
      <c r="H38" s="13">
        <v>83.54</v>
      </c>
      <c r="I38" s="6">
        <f t="shared" si="2"/>
        <v>74.025000000000006</v>
      </c>
      <c r="J38" s="7"/>
    </row>
  </sheetData>
  <sortState xmlns:xlrd2="http://schemas.microsoft.com/office/spreadsheetml/2017/richdata2" ref="A3:J38">
    <sortCondition ref="E3:E38"/>
    <sortCondition descending="1" ref="I3:I38"/>
  </sortState>
  <mergeCells count="7">
    <mergeCell ref="F25:F26"/>
    <mergeCell ref="F27:F38"/>
    <mergeCell ref="A1:J1"/>
    <mergeCell ref="F4:F7"/>
    <mergeCell ref="F8:F16"/>
    <mergeCell ref="F17:F19"/>
    <mergeCell ref="F20:F24"/>
  </mergeCells>
  <phoneticPr fontId="4" type="noConversion"/>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2020-12-28T01:50:44Z</cp:lastPrinted>
  <dcterms:created xsi:type="dcterms:W3CDTF">2018-07-28T08:17:00Z</dcterms:created>
  <dcterms:modified xsi:type="dcterms:W3CDTF">2020-12-29T01:07:00Z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