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<sst xmlns="http://schemas.openxmlformats.org/spreadsheetml/2006/main" count="162" uniqueCount="91">
  <si>
    <t>2020年浦江县公开招聘部分专职社区工作者综合成绩公布</t>
  </si>
  <si>
    <t>姓名</t>
  </si>
  <si>
    <t>准考证号</t>
  </si>
  <si>
    <t>笔试成绩</t>
  </si>
  <si>
    <t>加分项</t>
  </si>
  <si>
    <t>面试成绩</t>
  </si>
  <si>
    <t>综合成绩</t>
  </si>
  <si>
    <t>报名岗位</t>
  </si>
  <si>
    <t>岗位名次</t>
  </si>
  <si>
    <t>备注</t>
  </si>
  <si>
    <t>方豪</t>
  </si>
  <si>
    <t>33012121129</t>
  </si>
  <si>
    <t>浦阳街道（岗位一）</t>
  </si>
  <si>
    <t>入围体检</t>
  </si>
  <si>
    <t>朱璐斓</t>
  </si>
  <si>
    <t>33012120819</t>
  </si>
  <si>
    <t>周林栋</t>
  </si>
  <si>
    <t>33012121317</t>
  </si>
  <si>
    <t>于倩倩</t>
  </si>
  <si>
    <t>33012121101</t>
  </si>
  <si>
    <t>张倩玮</t>
  </si>
  <si>
    <t>33012121313</t>
  </si>
  <si>
    <t>金玉泉</t>
  </si>
  <si>
    <t>33012120710</t>
  </si>
  <si>
    <t>蒋铮</t>
  </si>
  <si>
    <t>33012121330</t>
  </si>
  <si>
    <t>黄青君</t>
  </si>
  <si>
    <t>33012120702</t>
  </si>
  <si>
    <t>邵昊</t>
  </si>
  <si>
    <t>33012121220</t>
  </si>
  <si>
    <t>张妍茵</t>
  </si>
  <si>
    <t>33012120719</t>
  </si>
  <si>
    <t>吴红彦</t>
  </si>
  <si>
    <t>33012121021</t>
  </si>
  <si>
    <t>顾泽樟</t>
  </si>
  <si>
    <t>33012121024</t>
  </si>
  <si>
    <t>严章峰</t>
  </si>
  <si>
    <t>33012121019</t>
  </si>
  <si>
    <t>陈琦琪</t>
  </si>
  <si>
    <t>33012120802</t>
  </si>
  <si>
    <t>吴尚训</t>
  </si>
  <si>
    <t>33012121010</t>
  </si>
  <si>
    <t>边锦东</t>
  </si>
  <si>
    <t>33012121412</t>
  </si>
  <si>
    <t>朱天红</t>
  </si>
  <si>
    <t>33012121308</t>
  </si>
  <si>
    <t>张浙宁</t>
  </si>
  <si>
    <t>33012121108</t>
  </si>
  <si>
    <t>/</t>
  </si>
  <si>
    <t>方媛媛</t>
  </si>
  <si>
    <t>33012120927</t>
  </si>
  <si>
    <t>于洁凤</t>
  </si>
  <si>
    <t>33012121202</t>
  </si>
  <si>
    <t>江根松</t>
  </si>
  <si>
    <t>33012121120</t>
  </si>
  <si>
    <t>陈洁</t>
  </si>
  <si>
    <t>33012120718</t>
  </si>
  <si>
    <t>黄媛媛</t>
  </si>
  <si>
    <t>33012121102</t>
  </si>
  <si>
    <t>张国楠</t>
  </si>
  <si>
    <t>33012120426</t>
  </si>
  <si>
    <t>仙华街道（岗位二）</t>
  </si>
  <si>
    <t>张晓璐</t>
  </si>
  <si>
    <t>33012120510</t>
  </si>
  <si>
    <t>顾朝晖</t>
  </si>
  <si>
    <t>33012120427</t>
  </si>
  <si>
    <t>张姗姗</t>
  </si>
  <si>
    <t>33012120623</t>
  </si>
  <si>
    <t>严芬芬</t>
  </si>
  <si>
    <t>33012120530</t>
  </si>
  <si>
    <t>郑美连</t>
  </si>
  <si>
    <t>33012120401</t>
  </si>
  <si>
    <t>张苗苗</t>
  </si>
  <si>
    <t>33012120509</t>
  </si>
  <si>
    <t>朱元胜</t>
  </si>
  <si>
    <t>33012120525</t>
  </si>
  <si>
    <t>张秋霞</t>
  </si>
  <si>
    <t>33012120503</t>
  </si>
  <si>
    <t>张超男</t>
  </si>
  <si>
    <t>33012120205</t>
  </si>
  <si>
    <t>浦南街道（岗位三）</t>
  </si>
  <si>
    <t>任晓春</t>
  </si>
  <si>
    <t>33012120112</t>
  </si>
  <si>
    <t>金成钧</t>
  </si>
  <si>
    <t>33012120128</t>
  </si>
  <si>
    <t>杨莹莹</t>
  </si>
  <si>
    <t>33012120230</t>
  </si>
  <si>
    <t>金栋胜</t>
  </si>
  <si>
    <t>33012120201</t>
  </si>
  <si>
    <t>吴忠鹏</t>
  </si>
  <si>
    <t>33012120207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</si>
</sst>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M25" sqref="M25"/>
    </sheetView>
  </sheetViews>
  <sheetFormatPr defaultColWidth="9.00390625" defaultRowHeight="14.25"/>
  <cols>
    <col min="1" max="1" width="10.625" style="0" customWidth="1"/>
    <col min="2" max="2" width="14.625" style="0" customWidth="1"/>
    <col min="3" max="3" width="9.875" style="0" customWidth="1"/>
    <col min="4" max="4" width="9.00390625" style="0" customWidth="1"/>
    <col min="5" max="5" width="9.50390625" style="2" customWidth="1"/>
    <col min="6" max="6" width="9.875" style="0" customWidth="1"/>
    <col min="7" max="7" width="19.375" style="0" customWidth="1"/>
    <col min="8" max="8" width="10.375" style="0" customWidth="1"/>
    <col min="9" max="9" width="11.75390625" style="2" customWidth="1"/>
  </cols>
  <sheetData>
    <row r="1" spans="1:9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9.5" customHeight="1">
      <c r="A3" s="6" t="s">
        <v>10</v>
      </c>
      <c r="B3" s="6" t="s">
        <v>11</v>
      </c>
      <c r="C3" s="6">
        <v>83.5</v>
      </c>
      <c r="D3" s="6"/>
      <c r="E3" s="7">
        <v>80.18</v>
      </c>
      <c r="F3" s="8">
        <f>(C3+D3)*60%+E3*40%</f>
        <v>82.172</v>
      </c>
      <c r="G3" s="9" t="s">
        <v>12</v>
      </c>
      <c r="H3" s="7">
        <v>1</v>
      </c>
      <c r="I3" s="7" t="s">
        <v>13</v>
      </c>
    </row>
    <row r="4" spans="1:9" ht="19.5" customHeight="1">
      <c r="A4" s="6" t="s">
        <v>14</v>
      </c>
      <c r="B4" s="6" t="s">
        <v>15</v>
      </c>
      <c r="C4" s="6">
        <v>80.5</v>
      </c>
      <c r="D4" s="6">
        <v>3</v>
      </c>
      <c r="E4" s="7">
        <v>76.9</v>
      </c>
      <c r="F4" s="8">
        <f>(C4+D4)*60%+E4*40%</f>
        <v>80.86000000000001</v>
      </c>
      <c r="G4" s="9" t="s">
        <v>12</v>
      </c>
      <c r="H4" s="7">
        <v>2</v>
      </c>
      <c r="I4" s="7" t="s">
        <v>13</v>
      </c>
    </row>
    <row r="5" spans="1:9" ht="19.5" customHeight="1">
      <c r="A5" s="6" t="s">
        <v>16</v>
      </c>
      <c r="B5" s="6" t="s">
        <v>17</v>
      </c>
      <c r="C5" s="6">
        <v>80</v>
      </c>
      <c r="D5" s="6"/>
      <c r="E5" s="7">
        <v>79.72</v>
      </c>
      <c r="F5" s="8">
        <f>(C5+D5)*60%+E5*40%</f>
        <v>79.888</v>
      </c>
      <c r="G5" s="9" t="s">
        <v>12</v>
      </c>
      <c r="H5" s="7">
        <v>3</v>
      </c>
      <c r="I5" s="7" t="s">
        <v>13</v>
      </c>
    </row>
    <row r="6" spans="1:9" ht="19.5" customHeight="1">
      <c r="A6" s="6" t="s">
        <v>18</v>
      </c>
      <c r="B6" s="6" t="s">
        <v>19</v>
      </c>
      <c r="C6" s="6">
        <v>78</v>
      </c>
      <c r="D6" s="6">
        <v>3</v>
      </c>
      <c r="E6" s="7">
        <v>77.48</v>
      </c>
      <c r="F6" s="8">
        <f>(C6+D6)*60%+E6*40%</f>
        <v>79.59200000000001</v>
      </c>
      <c r="G6" s="9" t="s">
        <v>12</v>
      </c>
      <c r="H6" s="7">
        <v>4</v>
      </c>
      <c r="I6" s="7" t="s">
        <v>13</v>
      </c>
    </row>
    <row r="7" spans="1:9" ht="19.5" customHeight="1">
      <c r="A7" s="6" t="s">
        <v>20</v>
      </c>
      <c r="B7" s="6" t="s">
        <v>21</v>
      </c>
      <c r="C7" s="6">
        <v>74</v>
      </c>
      <c r="D7" s="6">
        <v>3</v>
      </c>
      <c r="E7" s="7">
        <v>81.42</v>
      </c>
      <c r="F7" s="8">
        <f>(C7+D7)*60%+E7*40%</f>
        <v>78.768</v>
      </c>
      <c r="G7" s="9" t="s">
        <v>12</v>
      </c>
      <c r="H7" s="7">
        <v>5</v>
      </c>
      <c r="I7" s="7" t="s">
        <v>13</v>
      </c>
    </row>
    <row r="8" spans="1:9" ht="19.5" customHeight="1">
      <c r="A8" s="6" t="s">
        <v>22</v>
      </c>
      <c r="B8" s="6" t="s">
        <v>23</v>
      </c>
      <c r="C8" s="6">
        <v>80</v>
      </c>
      <c r="D8" s="6"/>
      <c r="E8" s="7">
        <v>76.7</v>
      </c>
      <c r="F8" s="8">
        <f>(C8+D8)*60%+E8*40%</f>
        <v>78.68</v>
      </c>
      <c r="G8" s="9" t="s">
        <v>12</v>
      </c>
      <c r="H8" s="7">
        <v>6</v>
      </c>
      <c r="I8" s="7" t="s">
        <v>13</v>
      </c>
    </row>
    <row r="9" spans="1:9" ht="19.5" customHeight="1">
      <c r="A9" s="6" t="s">
        <v>24</v>
      </c>
      <c r="B9" s="6" t="s">
        <v>25</v>
      </c>
      <c r="C9" s="6">
        <v>79</v>
      </c>
      <c r="D9" s="6"/>
      <c r="E9" s="7">
        <v>77.76</v>
      </c>
      <c r="F9" s="8">
        <f>(C9+D9)*60%+E9*40%</f>
        <v>78.504</v>
      </c>
      <c r="G9" s="9" t="s">
        <v>12</v>
      </c>
      <c r="H9" s="7">
        <v>7</v>
      </c>
      <c r="I9" s="7" t="s">
        <v>13</v>
      </c>
    </row>
    <row r="10" spans="1:9" ht="19.5" customHeight="1">
      <c r="A10" s="6" t="s">
        <v>26</v>
      </c>
      <c r="B10" s="6" t="s">
        <v>27</v>
      </c>
      <c r="C10" s="6">
        <v>79</v>
      </c>
      <c r="D10" s="6"/>
      <c r="E10" s="7">
        <v>77.52</v>
      </c>
      <c r="F10" s="8">
        <f>(C10+D10)*60%+E10*40%</f>
        <v>78.408</v>
      </c>
      <c r="G10" s="9" t="s">
        <v>12</v>
      </c>
      <c r="H10" s="7">
        <v>8</v>
      </c>
      <c r="I10" s="7" t="s">
        <v>13</v>
      </c>
    </row>
    <row r="11" spans="1:9" ht="19.5" customHeight="1">
      <c r="A11" s="6" t="s">
        <v>28</v>
      </c>
      <c r="B11" s="6" t="s">
        <v>29</v>
      </c>
      <c r="C11" s="6">
        <v>79.5</v>
      </c>
      <c r="D11" s="6"/>
      <c r="E11" s="7">
        <v>75.64</v>
      </c>
      <c r="F11" s="8">
        <f>(C11+D11)*60%+E11*40%</f>
        <v>77.95599999999999</v>
      </c>
      <c r="G11" s="9" t="s">
        <v>12</v>
      </c>
      <c r="H11" s="7">
        <v>9</v>
      </c>
      <c r="I11" s="7" t="s">
        <v>13</v>
      </c>
    </row>
    <row r="12" spans="1:9" ht="19.5" customHeight="1">
      <c r="A12" s="6" t="s">
        <v>30</v>
      </c>
      <c r="B12" s="6" t="s">
        <v>31</v>
      </c>
      <c r="C12" s="6">
        <v>78.5</v>
      </c>
      <c r="D12" s="6"/>
      <c r="E12" s="10">
        <v>76.6</v>
      </c>
      <c r="F12" s="8">
        <f>(C12+D12)*60%+E12*40%</f>
        <v>77.74000000000001</v>
      </c>
      <c r="G12" s="9" t="s">
        <v>12</v>
      </c>
      <c r="H12" s="7">
        <v>10</v>
      </c>
      <c r="I12" s="7" t="s">
        <v>13</v>
      </c>
    </row>
    <row r="13" spans="1:9" ht="19.5" customHeight="1">
      <c r="A13" s="6" t="s">
        <v>32</v>
      </c>
      <c r="B13" s="6" t="s">
        <v>33</v>
      </c>
      <c r="C13" s="6">
        <v>78.5</v>
      </c>
      <c r="D13" s="6"/>
      <c r="E13" s="10">
        <v>76.06</v>
      </c>
      <c r="F13" s="8">
        <f>(C13+D13)*60%+E13*40%</f>
        <v>77.524</v>
      </c>
      <c r="G13" s="9" t="s">
        <v>12</v>
      </c>
      <c r="H13" s="7">
        <v>11</v>
      </c>
      <c r="I13" s="7" t="s">
        <v>13</v>
      </c>
    </row>
    <row r="14" spans="1:9" ht="19.5" customHeight="1">
      <c r="A14" s="6" t="s">
        <v>34</v>
      </c>
      <c r="B14" s="6" t="s">
        <v>35</v>
      </c>
      <c r="C14" s="6">
        <v>78</v>
      </c>
      <c r="D14" s="6"/>
      <c r="E14" s="7">
        <v>76.7</v>
      </c>
      <c r="F14" s="8">
        <f>(C14+D14)*60%+E14*40%</f>
        <v>77.48</v>
      </c>
      <c r="G14" s="9" t="s">
        <v>12</v>
      </c>
      <c r="H14" s="7">
        <v>12</v>
      </c>
      <c r="I14" s="7" t="s">
        <v>13</v>
      </c>
    </row>
    <row r="15" spans="1:9" ht="19.5" customHeight="1">
      <c r="A15" s="6" t="s">
        <v>36</v>
      </c>
      <c r="B15" s="6" t="s">
        <v>37</v>
      </c>
      <c r="C15" s="6">
        <v>76.5</v>
      </c>
      <c r="D15" s="6"/>
      <c r="E15" s="7">
        <v>78.26</v>
      </c>
      <c r="F15" s="8">
        <f>(C15+D15)*60%+E15*40%</f>
        <v>77.20400000000001</v>
      </c>
      <c r="G15" s="9" t="s">
        <v>12</v>
      </c>
      <c r="H15" s="7">
        <v>13</v>
      </c>
      <c r="I15" s="7" t="s">
        <v>13</v>
      </c>
    </row>
    <row r="16" spans="1:9" ht="19.5" customHeight="1">
      <c r="A16" s="6" t="s">
        <v>38</v>
      </c>
      <c r="B16" s="6" t="s">
        <v>39</v>
      </c>
      <c r="C16" s="6">
        <v>76.5</v>
      </c>
      <c r="D16" s="6"/>
      <c r="E16" s="7">
        <v>78.04</v>
      </c>
      <c r="F16" s="8">
        <f>(C16+D16)*60%+E16*40%</f>
        <v>77.116</v>
      </c>
      <c r="G16" s="9" t="s">
        <v>12</v>
      </c>
      <c r="H16" s="7">
        <v>14</v>
      </c>
      <c r="I16" s="7" t="s">
        <v>13</v>
      </c>
    </row>
    <row r="17" spans="1:9" ht="19.5" customHeight="1">
      <c r="A17" s="6" t="s">
        <v>40</v>
      </c>
      <c r="B17" s="6" t="s">
        <v>41</v>
      </c>
      <c r="C17" s="6">
        <v>77.5</v>
      </c>
      <c r="D17" s="6"/>
      <c r="E17" s="10">
        <v>76.44</v>
      </c>
      <c r="F17" s="8">
        <f>(C17+D17)*60%+E17*40%</f>
        <v>77.076</v>
      </c>
      <c r="G17" s="9" t="s">
        <v>12</v>
      </c>
      <c r="H17" s="7">
        <v>15</v>
      </c>
      <c r="I17" s="7" t="s">
        <v>13</v>
      </c>
    </row>
    <row r="18" spans="1:9" ht="19.5" customHeight="1">
      <c r="A18" s="6" t="s">
        <v>42</v>
      </c>
      <c r="B18" s="6" t="s">
        <v>43</v>
      </c>
      <c r="C18" s="6">
        <v>78.5</v>
      </c>
      <c r="D18" s="6"/>
      <c r="E18" s="7">
        <v>74.72</v>
      </c>
      <c r="F18" s="8">
        <f>(C18+D18)*60%+E18*40%</f>
        <v>76.988</v>
      </c>
      <c r="G18" s="9" t="s">
        <v>12</v>
      </c>
      <c r="H18" s="7">
        <v>16</v>
      </c>
      <c r="I18" s="7" t="s">
        <v>13</v>
      </c>
    </row>
    <row r="19" spans="1:9" ht="19.5" customHeight="1">
      <c r="A19" s="6" t="s">
        <v>44</v>
      </c>
      <c r="B19" s="6" t="s">
        <v>45</v>
      </c>
      <c r="C19" s="6">
        <v>76.5</v>
      </c>
      <c r="D19" s="6"/>
      <c r="E19" s="7">
        <v>77.6</v>
      </c>
      <c r="F19" s="8">
        <f>(C19+D19)*60%+E19*40%</f>
        <v>76.94</v>
      </c>
      <c r="G19" s="9" t="s">
        <v>12</v>
      </c>
      <c r="H19" s="7">
        <v>17</v>
      </c>
      <c r="I19" s="7" t="s">
        <v>13</v>
      </c>
    </row>
    <row r="20" spans="1:9" ht="19.5" customHeight="1">
      <c r="A20" s="6" t="s">
        <v>46</v>
      </c>
      <c r="B20" s="6" t="s">
        <v>47</v>
      </c>
      <c r="C20" s="6">
        <v>76.5</v>
      </c>
      <c r="D20" s="6"/>
      <c r="E20" s="7">
        <v>76.02</v>
      </c>
      <c r="F20" s="8">
        <f>(C20+D20)*60%+E20*40%</f>
        <v>76.30799999999999</v>
      </c>
      <c r="G20" s="9" t="s">
        <v>12</v>
      </c>
      <c r="H20" s="7">
        <v>18</v>
      </c>
      <c r="I20" s="7" t="s">
        <v>48</v>
      </c>
    </row>
    <row r="21" spans="1:9" ht="19.5" customHeight="1">
      <c r="A21" s="6" t="s">
        <v>49</v>
      </c>
      <c r="B21" s="6" t="s">
        <v>50</v>
      </c>
      <c r="C21" s="6">
        <v>76.5</v>
      </c>
      <c r="D21" s="6"/>
      <c r="E21" s="10">
        <v>72.1</v>
      </c>
      <c r="F21" s="8">
        <f aca="true" t="shared" si="0" ref="F21:F40">(C21+D21)*60%+E21*40%</f>
        <v>74.74</v>
      </c>
      <c r="G21" s="9" t="s">
        <v>12</v>
      </c>
      <c r="H21" s="7">
        <v>19</v>
      </c>
      <c r="I21" s="7" t="s">
        <v>48</v>
      </c>
    </row>
    <row r="22" spans="1:9" ht="19.5" customHeight="1">
      <c r="A22" s="6" t="s">
        <v>51</v>
      </c>
      <c r="B22" s="6" t="s">
        <v>52</v>
      </c>
      <c r="C22" s="6">
        <v>76.5</v>
      </c>
      <c r="D22" s="6"/>
      <c r="E22" s="7">
        <v>71.66</v>
      </c>
      <c r="F22" s="8">
        <f t="shared" si="0"/>
        <v>74.564</v>
      </c>
      <c r="G22" s="9" t="s">
        <v>12</v>
      </c>
      <c r="H22" s="7">
        <v>20</v>
      </c>
      <c r="I22" s="7" t="s">
        <v>48</v>
      </c>
    </row>
    <row r="23" spans="1:9" ht="19.5" customHeight="1">
      <c r="A23" s="6" t="s">
        <v>53</v>
      </c>
      <c r="B23" s="6" t="s">
        <v>54</v>
      </c>
      <c r="C23" s="6">
        <v>77.5</v>
      </c>
      <c r="D23" s="6"/>
      <c r="E23" s="7">
        <v>69.02</v>
      </c>
      <c r="F23" s="8">
        <f t="shared" si="0"/>
        <v>74.108</v>
      </c>
      <c r="G23" s="9" t="s">
        <v>12</v>
      </c>
      <c r="H23" s="7">
        <v>21</v>
      </c>
      <c r="I23" s="7" t="s">
        <v>48</v>
      </c>
    </row>
    <row r="24" spans="1:9" ht="19.5" customHeight="1">
      <c r="A24" s="6" t="s">
        <v>55</v>
      </c>
      <c r="B24" s="6" t="s">
        <v>56</v>
      </c>
      <c r="C24" s="6">
        <v>77.5</v>
      </c>
      <c r="D24" s="6"/>
      <c r="E24" s="7">
        <v>64.62</v>
      </c>
      <c r="F24" s="8">
        <f t="shared" si="0"/>
        <v>72.348</v>
      </c>
      <c r="G24" s="9" t="s">
        <v>12</v>
      </c>
      <c r="H24" s="7">
        <v>22</v>
      </c>
      <c r="I24" s="7" t="s">
        <v>48</v>
      </c>
    </row>
    <row r="25" spans="1:9" ht="19.5" customHeight="1">
      <c r="A25" s="6" t="s">
        <v>57</v>
      </c>
      <c r="B25" s="6" t="s">
        <v>58</v>
      </c>
      <c r="C25" s="6">
        <v>76</v>
      </c>
      <c r="D25" s="6">
        <v>3</v>
      </c>
      <c r="E25" s="7">
        <v>0</v>
      </c>
      <c r="F25" s="8">
        <f t="shared" si="0"/>
        <v>47.4</v>
      </c>
      <c r="G25" s="9" t="s">
        <v>12</v>
      </c>
      <c r="H25" s="7">
        <v>23</v>
      </c>
      <c r="I25" s="7" t="s">
        <v>48</v>
      </c>
    </row>
    <row r="26" spans="1:9" ht="19.5" customHeight="1">
      <c r="A26" s="6" t="s">
        <v>59</v>
      </c>
      <c r="B26" s="6" t="s">
        <v>60</v>
      </c>
      <c r="C26" s="6">
        <v>80.5</v>
      </c>
      <c r="D26" s="6"/>
      <c r="E26" s="10">
        <v>78.6</v>
      </c>
      <c r="F26" s="8">
        <f t="shared" si="0"/>
        <v>79.74</v>
      </c>
      <c r="G26" s="9" t="s">
        <v>61</v>
      </c>
      <c r="H26" s="10">
        <v>1</v>
      </c>
      <c r="I26" s="10" t="s">
        <v>13</v>
      </c>
    </row>
    <row r="27" spans="1:9" ht="19.5" customHeight="1">
      <c r="A27" s="6" t="s">
        <v>62</v>
      </c>
      <c r="B27" s="6" t="s">
        <v>63</v>
      </c>
      <c r="C27" s="6">
        <v>79</v>
      </c>
      <c r="D27" s="6"/>
      <c r="E27" s="10">
        <v>78.46</v>
      </c>
      <c r="F27" s="8">
        <f t="shared" si="0"/>
        <v>78.78399999999999</v>
      </c>
      <c r="G27" s="9" t="s">
        <v>61</v>
      </c>
      <c r="H27" s="10">
        <v>2</v>
      </c>
      <c r="I27" s="10" t="s">
        <v>13</v>
      </c>
    </row>
    <row r="28" spans="1:9" ht="19.5" customHeight="1">
      <c r="A28" s="6" t="s">
        <v>64</v>
      </c>
      <c r="B28" s="6" t="s">
        <v>65</v>
      </c>
      <c r="C28" s="6">
        <v>79</v>
      </c>
      <c r="D28" s="6"/>
      <c r="E28" s="10">
        <v>75.5</v>
      </c>
      <c r="F28" s="8">
        <f t="shared" si="0"/>
        <v>77.6</v>
      </c>
      <c r="G28" s="9" t="s">
        <v>61</v>
      </c>
      <c r="H28" s="10">
        <v>3</v>
      </c>
      <c r="I28" s="10" t="s">
        <v>13</v>
      </c>
    </row>
    <row r="29" spans="1:9" ht="19.5" customHeight="1">
      <c r="A29" s="6" t="s">
        <v>66</v>
      </c>
      <c r="B29" s="6" t="s">
        <v>67</v>
      </c>
      <c r="C29" s="6">
        <v>78</v>
      </c>
      <c r="D29" s="6"/>
      <c r="E29" s="10">
        <v>75.28</v>
      </c>
      <c r="F29" s="8">
        <f t="shared" si="0"/>
        <v>76.912</v>
      </c>
      <c r="G29" s="9" t="s">
        <v>61</v>
      </c>
      <c r="H29" s="10">
        <v>4</v>
      </c>
      <c r="I29" s="10" t="s">
        <v>13</v>
      </c>
    </row>
    <row r="30" spans="1:9" ht="19.5" customHeight="1">
      <c r="A30" s="6" t="s">
        <v>68</v>
      </c>
      <c r="B30" s="6" t="s">
        <v>69</v>
      </c>
      <c r="C30" s="6">
        <v>76.5</v>
      </c>
      <c r="D30" s="6"/>
      <c r="E30" s="10">
        <v>77.4</v>
      </c>
      <c r="F30" s="8">
        <f t="shared" si="0"/>
        <v>76.86</v>
      </c>
      <c r="G30" s="9" t="s">
        <v>61</v>
      </c>
      <c r="H30" s="10">
        <v>5</v>
      </c>
      <c r="I30" s="10" t="s">
        <v>13</v>
      </c>
    </row>
    <row r="31" spans="1:9" ht="19.5" customHeight="1">
      <c r="A31" s="6" t="s">
        <v>70</v>
      </c>
      <c r="B31" s="6" t="s">
        <v>71</v>
      </c>
      <c r="C31" s="6">
        <v>74.5</v>
      </c>
      <c r="D31" s="6"/>
      <c r="E31" s="11">
        <v>77.48</v>
      </c>
      <c r="F31" s="8">
        <f t="shared" si="0"/>
        <v>75.69200000000001</v>
      </c>
      <c r="G31" s="9" t="s">
        <v>61</v>
      </c>
      <c r="H31" s="10">
        <v>6</v>
      </c>
      <c r="I31" s="10" t="s">
        <v>13</v>
      </c>
    </row>
    <row r="32" spans="1:9" ht="19.5" customHeight="1">
      <c r="A32" s="6" t="s">
        <v>72</v>
      </c>
      <c r="B32" s="6" t="s">
        <v>73</v>
      </c>
      <c r="C32" s="6">
        <v>74.5</v>
      </c>
      <c r="D32" s="6"/>
      <c r="E32" s="11">
        <v>76.84</v>
      </c>
      <c r="F32" s="8">
        <f t="shared" si="0"/>
        <v>75.436</v>
      </c>
      <c r="G32" s="9" t="s">
        <v>61</v>
      </c>
      <c r="H32" s="10">
        <v>7</v>
      </c>
      <c r="I32" s="11" t="s">
        <v>48</v>
      </c>
    </row>
    <row r="33" spans="1:9" ht="19.5" customHeight="1">
      <c r="A33" s="6" t="s">
        <v>74</v>
      </c>
      <c r="B33" s="6" t="s">
        <v>75</v>
      </c>
      <c r="C33" s="6">
        <v>75.5</v>
      </c>
      <c r="D33" s="6"/>
      <c r="E33" s="11">
        <v>73.96</v>
      </c>
      <c r="F33" s="8">
        <f t="shared" si="0"/>
        <v>74.884</v>
      </c>
      <c r="G33" s="9" t="s">
        <v>61</v>
      </c>
      <c r="H33" s="10">
        <v>8</v>
      </c>
      <c r="I33" s="11" t="s">
        <v>48</v>
      </c>
    </row>
    <row r="34" spans="1:9" ht="19.5" customHeight="1">
      <c r="A34" s="6" t="s">
        <v>76</v>
      </c>
      <c r="B34" s="6" t="s">
        <v>77</v>
      </c>
      <c r="C34" s="6">
        <v>72</v>
      </c>
      <c r="D34" s="6">
        <v>3</v>
      </c>
      <c r="E34" s="11">
        <v>74.34</v>
      </c>
      <c r="F34" s="8">
        <f t="shared" si="0"/>
        <v>74.736</v>
      </c>
      <c r="G34" s="9" t="s">
        <v>61</v>
      </c>
      <c r="H34" s="10">
        <v>9</v>
      </c>
      <c r="I34" s="11" t="s">
        <v>48</v>
      </c>
    </row>
    <row r="35" spans="1:9" ht="19.5" customHeight="1">
      <c r="A35" s="6" t="s">
        <v>78</v>
      </c>
      <c r="B35" s="6" t="s">
        <v>79</v>
      </c>
      <c r="C35" s="6">
        <v>82.5</v>
      </c>
      <c r="D35" s="6"/>
      <c r="E35" s="11">
        <v>78.26</v>
      </c>
      <c r="F35" s="8">
        <f t="shared" si="0"/>
        <v>80.804</v>
      </c>
      <c r="G35" s="9" t="s">
        <v>80</v>
      </c>
      <c r="H35" s="11">
        <v>1</v>
      </c>
      <c r="I35" s="10" t="s">
        <v>13</v>
      </c>
    </row>
    <row r="36" spans="1:9" ht="19.5" customHeight="1">
      <c r="A36" s="6" t="s">
        <v>81</v>
      </c>
      <c r="B36" s="6" t="s">
        <v>82</v>
      </c>
      <c r="C36" s="6">
        <v>78.5</v>
      </c>
      <c r="D36" s="6">
        <v>3</v>
      </c>
      <c r="E36" s="11">
        <v>78.16</v>
      </c>
      <c r="F36" s="8">
        <f t="shared" si="0"/>
        <v>80.164</v>
      </c>
      <c r="G36" s="9" t="s">
        <v>80</v>
      </c>
      <c r="H36" s="11">
        <v>2</v>
      </c>
      <c r="I36" s="10" t="s">
        <v>13</v>
      </c>
    </row>
    <row r="37" spans="1:9" ht="19.5" customHeight="1">
      <c r="A37" s="6" t="s">
        <v>83</v>
      </c>
      <c r="B37" s="6" t="s">
        <v>84</v>
      </c>
      <c r="C37" s="6">
        <v>78</v>
      </c>
      <c r="D37" s="6"/>
      <c r="E37" s="11">
        <v>78.3</v>
      </c>
      <c r="F37" s="8">
        <f t="shared" si="0"/>
        <v>78.12</v>
      </c>
      <c r="G37" s="9" t="s">
        <v>80</v>
      </c>
      <c r="H37" s="11">
        <v>3</v>
      </c>
      <c r="I37" s="10" t="s">
        <v>13</v>
      </c>
    </row>
    <row r="38" spans="1:9" ht="19.5" customHeight="1">
      <c r="A38" s="6" t="s">
        <v>85</v>
      </c>
      <c r="B38" s="6" t="s">
        <v>86</v>
      </c>
      <c r="C38" s="6">
        <v>79.5</v>
      </c>
      <c r="D38" s="6"/>
      <c r="E38" s="11">
        <v>75.04</v>
      </c>
      <c r="F38" s="8">
        <f t="shared" si="0"/>
        <v>77.71600000000001</v>
      </c>
      <c r="G38" s="9" t="s">
        <v>80</v>
      </c>
      <c r="H38" s="11">
        <v>4</v>
      </c>
      <c r="I38" s="10" t="s">
        <v>13</v>
      </c>
    </row>
    <row r="39" spans="1:9" ht="19.5" customHeight="1">
      <c r="A39" s="6" t="s">
        <v>87</v>
      </c>
      <c r="B39" s="6" t="s">
        <v>88</v>
      </c>
      <c r="C39" s="6">
        <v>79</v>
      </c>
      <c r="D39" s="6"/>
      <c r="E39" s="11">
        <v>75.54</v>
      </c>
      <c r="F39" s="8">
        <f t="shared" si="0"/>
        <v>77.616</v>
      </c>
      <c r="G39" s="9" t="s">
        <v>80</v>
      </c>
      <c r="H39" s="11">
        <v>5</v>
      </c>
      <c r="I39" s="10" t="s">
        <v>13</v>
      </c>
    </row>
    <row r="40" spans="1:9" ht="19.5" customHeight="1">
      <c r="A40" s="6" t="s">
        <v>89</v>
      </c>
      <c r="B40" s="6" t="s">
        <v>90</v>
      </c>
      <c r="C40" s="6">
        <v>77.5</v>
      </c>
      <c r="D40" s="6"/>
      <c r="E40" s="11">
        <v>75.82</v>
      </c>
      <c r="F40" s="8">
        <f t="shared" si="0"/>
        <v>76.828</v>
      </c>
      <c r="G40" s="9" t="s">
        <v>80</v>
      </c>
      <c r="H40" s="11">
        <v>6</v>
      </c>
      <c r="I40" s="11" t="s">
        <v>48</v>
      </c>
    </row>
  </sheetData>
  <sheetProtection/>
  <mergeCells count="1">
    <mergeCell ref="A1:I1"/>
  </mergeCells>
  <printOptions/>
  <pageMargins left="1.1020833333333333" right="0.75" top="1" bottom="1" header="0.5118055555555555" footer="0.5118055555555555"/>
  <pageSetup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LDJ66</dc:creator>
  <cp:keywords/>
  <dc:description/>
  <cp:lastModifiedBy>Administrator</cp:lastModifiedBy>
  <dcterms:created xsi:type="dcterms:W3CDTF">2019-12-25T06:22:10Z</dcterms:created>
  <dcterms:modified xsi:type="dcterms:W3CDTF">2020-12-25T07:42:41Z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