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04一组" sheetId="1" r:id="rId1"/>
    <sheet name="101二组" sheetId="2" r:id="rId2"/>
    <sheet name="102三组" sheetId="3" r:id="rId3"/>
    <sheet name="102四组" sheetId="4" r:id="rId4"/>
    <sheet name="102五组" sheetId="5" r:id="rId5"/>
    <sheet name="103 六组" sheetId="6" r:id="rId6"/>
    <sheet name="105六组" sheetId="7" r:id="rId7"/>
  </sheets>
  <definedNames/>
  <calcPr fullCalcOnLoad="1"/>
</workbook>
</file>

<file path=xl/sharedStrings.xml><?xml version="1.0" encoding="utf-8"?>
<sst xmlns="http://schemas.openxmlformats.org/spreadsheetml/2006/main" count="264" uniqueCount="229">
  <si>
    <t>104岗位总成绩 （面试第一组）</t>
  </si>
  <si>
    <t>考号</t>
  </si>
  <si>
    <t>笔试成绩</t>
  </si>
  <si>
    <t>面试成绩</t>
  </si>
  <si>
    <t>综合成绩</t>
  </si>
  <si>
    <t>备注</t>
  </si>
  <si>
    <t>2001044114</t>
  </si>
  <si>
    <t>2001044015</t>
  </si>
  <si>
    <t>2001044118</t>
  </si>
  <si>
    <t>2001044304</t>
  </si>
  <si>
    <t>2001044320</t>
  </si>
  <si>
    <t>2001044103</t>
  </si>
  <si>
    <t>2001044001</t>
  </si>
  <si>
    <t>2001044112</t>
  </si>
  <si>
    <t>2001044630</t>
  </si>
  <si>
    <t>2001043820</t>
  </si>
  <si>
    <t>2001044204</t>
  </si>
  <si>
    <t>2001044822</t>
  </si>
  <si>
    <t>2001044313</t>
  </si>
  <si>
    <t>2001044012</t>
  </si>
  <si>
    <t>2001044614</t>
  </si>
  <si>
    <t>2001044706</t>
  </si>
  <si>
    <t>2001044217</t>
  </si>
  <si>
    <t>2001043901</t>
  </si>
  <si>
    <t>2001044818</t>
  </si>
  <si>
    <t>2001044907</t>
  </si>
  <si>
    <t>2001043902</t>
  </si>
  <si>
    <t>2001044603</t>
  </si>
  <si>
    <t>2001043812</t>
  </si>
  <si>
    <t>2001044020</t>
  </si>
  <si>
    <t>2001043817</t>
  </si>
  <si>
    <t>2001043806</t>
  </si>
  <si>
    <t>2001044420</t>
  </si>
  <si>
    <t>2001043808</t>
  </si>
  <si>
    <t>2001044506</t>
  </si>
  <si>
    <t>2001044421</t>
  </si>
  <si>
    <t>2001044022</t>
  </si>
  <si>
    <t>2001044524</t>
  </si>
  <si>
    <t>2001044018</t>
  </si>
  <si>
    <t>2001044503</t>
  </si>
  <si>
    <t>2001043930</t>
  </si>
  <si>
    <t>2001044109</t>
  </si>
  <si>
    <t>2001044229</t>
  </si>
  <si>
    <t>2001044519</t>
  </si>
  <si>
    <t>2001045020</t>
  </si>
  <si>
    <t>2001044902</t>
  </si>
  <si>
    <t>2001044019</t>
  </si>
  <si>
    <t>2001044929</t>
  </si>
  <si>
    <t>2001043829</t>
  </si>
  <si>
    <t>2001043805</t>
  </si>
  <si>
    <t>缺考</t>
  </si>
  <si>
    <t>101岗位总成绩 （面试第二组）</t>
  </si>
  <si>
    <t>2001010429</t>
  </si>
  <si>
    <t>2001010425</t>
  </si>
  <si>
    <t>2001010723</t>
  </si>
  <si>
    <t>2001011009</t>
  </si>
  <si>
    <t>2001010528</t>
  </si>
  <si>
    <t>2001010405</t>
  </si>
  <si>
    <t>2001010919</t>
  </si>
  <si>
    <t>2001010726</t>
  </si>
  <si>
    <t>2001010406</t>
  </si>
  <si>
    <t>2001011007</t>
  </si>
  <si>
    <t>2001010214</t>
  </si>
  <si>
    <t>2001010213</t>
  </si>
  <si>
    <t>2001011130</t>
  </si>
  <si>
    <t>2001011427</t>
  </si>
  <si>
    <t>2001010325</t>
  </si>
  <si>
    <t>2001010126</t>
  </si>
  <si>
    <t>2001011330</t>
  </si>
  <si>
    <t>2001011229</t>
  </si>
  <si>
    <t>2001011307</t>
  </si>
  <si>
    <t>2001010130</t>
  </si>
  <si>
    <t>2001011405</t>
  </si>
  <si>
    <t>2001010420</t>
  </si>
  <si>
    <t>2001010418</t>
  </si>
  <si>
    <t>2001010221</t>
  </si>
  <si>
    <t>2001010119</t>
  </si>
  <si>
    <t>2001010608</t>
  </si>
  <si>
    <t>2001011323</t>
  </si>
  <si>
    <t>2001010116</t>
  </si>
  <si>
    <t>2001011016</t>
  </si>
  <si>
    <t>2001010907</t>
  </si>
  <si>
    <t>2001010127</t>
  </si>
  <si>
    <t>2001010510</t>
  </si>
  <si>
    <t>2001011212</t>
  </si>
  <si>
    <t>2001011201</t>
  </si>
  <si>
    <t>2001010814</t>
  </si>
  <si>
    <t>2001011010</t>
  </si>
  <si>
    <t>2001011105</t>
  </si>
  <si>
    <t>2001010313</t>
  </si>
  <si>
    <t>2001011515</t>
  </si>
  <si>
    <t>2001011312</t>
  </si>
  <si>
    <t>2001010928</t>
  </si>
  <si>
    <t>2001010630</t>
  </si>
  <si>
    <t>2001011027</t>
  </si>
  <si>
    <t>2001011414</t>
  </si>
  <si>
    <t>102岗位总成绩 （面试第三组）</t>
  </si>
  <si>
    <t>2001022406</t>
  </si>
  <si>
    <t>2001021923</t>
  </si>
  <si>
    <t>2001022321</t>
  </si>
  <si>
    <t>2001021907</t>
  </si>
  <si>
    <t>2001022507</t>
  </si>
  <si>
    <t>2001022720</t>
  </si>
  <si>
    <t>2001023007</t>
  </si>
  <si>
    <t>2001022313</t>
  </si>
  <si>
    <t>2001022104</t>
  </si>
  <si>
    <t>2001022525</t>
  </si>
  <si>
    <t>2001022213</t>
  </si>
  <si>
    <t>2001021630</t>
  </si>
  <si>
    <t>2001023022</t>
  </si>
  <si>
    <t>2001022603</t>
  </si>
  <si>
    <t>2001023229</t>
  </si>
  <si>
    <t>2001023025</t>
  </si>
  <si>
    <t>2001022519</t>
  </si>
  <si>
    <t>2001022903</t>
  </si>
  <si>
    <t>2001021828</t>
  </si>
  <si>
    <t>2001022823</t>
  </si>
  <si>
    <t>2001021820</t>
  </si>
  <si>
    <t>2001022110</t>
  </si>
  <si>
    <t>2001023408</t>
  </si>
  <si>
    <t>2001022427</t>
  </si>
  <si>
    <t>2001023020</t>
  </si>
  <si>
    <t>2001023013</t>
  </si>
  <si>
    <t>2001022014</t>
  </si>
  <si>
    <t>2001023314</t>
  </si>
  <si>
    <t>2001021929</t>
  </si>
  <si>
    <t>2001022611</t>
  </si>
  <si>
    <t>2001022623</t>
  </si>
  <si>
    <t>2001023002</t>
  </si>
  <si>
    <t>2001023211</t>
  </si>
  <si>
    <t>2001021915</t>
  </si>
  <si>
    <t>2001022607</t>
  </si>
  <si>
    <t>2001022819</t>
  </si>
  <si>
    <t>2001022610</t>
  </si>
  <si>
    <t>2001021625</t>
  </si>
  <si>
    <t>2001022605</t>
  </si>
  <si>
    <t>102岗位总成绩 （面试第四组）</t>
  </si>
  <si>
    <t>2001022430</t>
  </si>
  <si>
    <t>2001023012</t>
  </si>
  <si>
    <t>2001022630</t>
  </si>
  <si>
    <t>2001022809</t>
  </si>
  <si>
    <t>2001022301</t>
  </si>
  <si>
    <t>2001022315</t>
  </si>
  <si>
    <t>2001021803</t>
  </si>
  <si>
    <t>2001023228</t>
  </si>
  <si>
    <t>2001022323</t>
  </si>
  <si>
    <t>2001022206</t>
  </si>
  <si>
    <t>2001021727</t>
  </si>
  <si>
    <t>2001022804</t>
  </si>
  <si>
    <t>2001022523</t>
  </si>
  <si>
    <t>2001022316</t>
  </si>
  <si>
    <t>2001022012</t>
  </si>
  <si>
    <t>2001022724</t>
  </si>
  <si>
    <t>2001022108</t>
  </si>
  <si>
    <t>2001022530</t>
  </si>
  <si>
    <t>2001022826</t>
  </si>
  <si>
    <t>2001023030</t>
  </si>
  <si>
    <t>2001021913</t>
  </si>
  <si>
    <t>2001022514</t>
  </si>
  <si>
    <t>2001022009</t>
  </si>
  <si>
    <t>2001022424</t>
  </si>
  <si>
    <t>2001022416</t>
  </si>
  <si>
    <t>2001021620</t>
  </si>
  <si>
    <t>2001021906</t>
  </si>
  <si>
    <t>2001023410</t>
  </si>
  <si>
    <t>2001021801</t>
  </si>
  <si>
    <t>2001021627</t>
  </si>
  <si>
    <t>2001021729</t>
  </si>
  <si>
    <t>2001023125</t>
  </si>
  <si>
    <t>2001022706</t>
  </si>
  <si>
    <t>2001021818</t>
  </si>
  <si>
    <t>2001023409</t>
  </si>
  <si>
    <t>2001022509</t>
  </si>
  <si>
    <t>2001023116</t>
  </si>
  <si>
    <t>2001023216</t>
  </si>
  <si>
    <t>102岗位总成绩 （面试第五组）</t>
  </si>
  <si>
    <t>2001021910</t>
  </si>
  <si>
    <t>2001021624</t>
  </si>
  <si>
    <t>2001021615</t>
  </si>
  <si>
    <t>2001022123</t>
  </si>
  <si>
    <t>2001021725</t>
  </si>
  <si>
    <t>2001022521</t>
  </si>
  <si>
    <t>2001023201</t>
  </si>
  <si>
    <t>2001023001</t>
  </si>
  <si>
    <t>2001022101</t>
  </si>
  <si>
    <t>2001023128</t>
  </si>
  <si>
    <t>2001023026</t>
  </si>
  <si>
    <t>2001021911</t>
  </si>
  <si>
    <t>2001022224</t>
  </si>
  <si>
    <t>2001022718</t>
  </si>
  <si>
    <t>2001022011</t>
  </si>
  <si>
    <t>2001022317</t>
  </si>
  <si>
    <t>2001023023</t>
  </si>
  <si>
    <t>2001022608</t>
  </si>
  <si>
    <t>2001022808</t>
  </si>
  <si>
    <t>2001022201</t>
  </si>
  <si>
    <t>2001022825</t>
  </si>
  <si>
    <t>2001023218</t>
  </si>
  <si>
    <t>2001021616</t>
  </si>
  <si>
    <t>2001022613</t>
  </si>
  <si>
    <t>2001022805</t>
  </si>
  <si>
    <t>2001021812</t>
  </si>
  <si>
    <t>2001023106</t>
  </si>
  <si>
    <t>2001023307</t>
  </si>
  <si>
    <t>2001021917</t>
  </si>
  <si>
    <t>2001022018</t>
  </si>
  <si>
    <t>2001023124</t>
  </si>
  <si>
    <t>2001022028</t>
  </si>
  <si>
    <t>2001023113</t>
  </si>
  <si>
    <t>2001022817</t>
  </si>
  <si>
    <t>2001022318</t>
  </si>
  <si>
    <t>2001023111</t>
  </si>
  <si>
    <t>2001022013</t>
  </si>
  <si>
    <t>2001022920</t>
  </si>
  <si>
    <t>103岗位总成绩 （面试第六组  上午）</t>
  </si>
  <si>
    <t>2001033503</t>
  </si>
  <si>
    <t>2001033505</t>
  </si>
  <si>
    <t>2001033708</t>
  </si>
  <si>
    <t>2001033520</t>
  </si>
  <si>
    <t>2001033605</t>
  </si>
  <si>
    <t>2001033718</t>
  </si>
  <si>
    <t>2001033423</t>
  </si>
  <si>
    <t>2001033607</t>
  </si>
  <si>
    <t>2001033621</t>
  </si>
  <si>
    <t>2001033422</t>
  </si>
  <si>
    <t>2001033720</t>
  </si>
  <si>
    <t>105岗位总成绩 （面试第六组  下午）</t>
  </si>
  <si>
    <t>2001055028</t>
  </si>
  <si>
    <t>2001055030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</si>
</sst>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4"/>
      <name val="Arial"/>
      <family val="2"/>
    </font>
    <font>
      <b/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Fill="0" applyProtection="0">
      <alignment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B7" sqref="B7"/>
    </sheetView>
  </sheetViews>
  <sheetFormatPr defaultColWidth="8.8515625" defaultRowHeight="24" customHeight="1"/>
  <cols>
    <col min="1" max="1" width="17.7109375" style="4" customWidth="1"/>
    <col min="2" max="2" width="13.28125" style="4" customWidth="1"/>
    <col min="3" max="3" width="14.7109375" style="4" customWidth="1"/>
    <col min="4" max="4" width="13.7109375" style="5" customWidth="1"/>
    <col min="5" max="5" width="12.8515625" style="4" customWidth="1"/>
    <col min="6" max="16384" width="8.8515625" style="4" customWidth="1"/>
  </cols>
  <sheetData>
    <row r="1" spans="1:5" s="1" customFormat="1" ht="36" customHeight="1">
      <c r="A1" s="6" t="s">
        <v>0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15" t="s">
        <v>4</v>
      </c>
      <c r="E2" s="16" t="s">
        <v>5</v>
      </c>
    </row>
    <row r="3" spans="1:5" ht="24" customHeight="1">
      <c r="A3" s="11" t="s">
        <v>6</v>
      </c>
      <c r="B3" s="11">
        <v>59.8</v>
      </c>
      <c r="C3" s="11">
        <v>81</v>
      </c>
      <c r="D3" s="12">
        <f aca="true" t="shared" si="0" ref="D3:D47">SUM(B3*0.6+C3*0.4)</f>
        <v>68.28</v>
      </c>
      <c r="E3" s="13"/>
    </row>
    <row r="4" spans="1:5" ht="24" customHeight="1">
      <c r="A4" s="11" t="s">
        <v>7</v>
      </c>
      <c r="B4" s="11">
        <v>58.56</v>
      </c>
      <c r="C4" s="11">
        <v>81.8</v>
      </c>
      <c r="D4" s="12">
        <f t="shared" si="0"/>
        <v>67.856</v>
      </c>
      <c r="E4" s="13"/>
    </row>
    <row r="5" spans="1:5" ht="24" customHeight="1">
      <c r="A5" s="11" t="s">
        <v>8</v>
      </c>
      <c r="B5" s="11">
        <v>58.58</v>
      </c>
      <c r="C5" s="11">
        <v>80.8</v>
      </c>
      <c r="D5" s="12">
        <f t="shared" si="0"/>
        <v>67.46799999999999</v>
      </c>
      <c r="E5" s="13"/>
    </row>
    <row r="6" spans="1:5" ht="24" customHeight="1">
      <c r="A6" s="11" t="s">
        <v>9</v>
      </c>
      <c r="B6" s="11">
        <v>56.8</v>
      </c>
      <c r="C6" s="11">
        <v>82.62</v>
      </c>
      <c r="D6" s="12">
        <f t="shared" si="0"/>
        <v>67.128</v>
      </c>
      <c r="E6" s="13"/>
    </row>
    <row r="7" spans="1:5" ht="24" customHeight="1">
      <c r="A7" s="11" t="s">
        <v>10</v>
      </c>
      <c r="B7" s="11">
        <v>57.46</v>
      </c>
      <c r="C7" s="11">
        <v>81.5</v>
      </c>
      <c r="D7" s="12">
        <f t="shared" si="0"/>
        <v>67.076</v>
      </c>
      <c r="E7" s="13"/>
    </row>
    <row r="8" spans="1:5" ht="24" customHeight="1">
      <c r="A8" s="11" t="s">
        <v>11</v>
      </c>
      <c r="B8" s="11">
        <v>58.22</v>
      </c>
      <c r="C8" s="11">
        <v>80.14</v>
      </c>
      <c r="D8" s="12">
        <f t="shared" si="0"/>
        <v>66.988</v>
      </c>
      <c r="E8" s="13"/>
    </row>
    <row r="9" spans="1:5" ht="24" customHeight="1">
      <c r="A9" s="11" t="s">
        <v>12</v>
      </c>
      <c r="B9" s="11">
        <v>58.04</v>
      </c>
      <c r="C9" s="11">
        <v>79.76</v>
      </c>
      <c r="D9" s="12">
        <f t="shared" si="0"/>
        <v>66.72800000000001</v>
      </c>
      <c r="E9" s="13"/>
    </row>
    <row r="10" spans="1:5" ht="24" customHeight="1">
      <c r="A10" s="11" t="s">
        <v>13</v>
      </c>
      <c r="B10" s="11">
        <v>57.12</v>
      </c>
      <c r="C10" s="11">
        <v>80.96</v>
      </c>
      <c r="D10" s="12">
        <f t="shared" si="0"/>
        <v>66.656</v>
      </c>
      <c r="E10" s="13"/>
    </row>
    <row r="11" spans="1:5" ht="24" customHeight="1">
      <c r="A11" s="11" t="s">
        <v>14</v>
      </c>
      <c r="B11" s="11">
        <v>56.14</v>
      </c>
      <c r="C11" s="11">
        <v>81.76</v>
      </c>
      <c r="D11" s="12">
        <f t="shared" si="0"/>
        <v>66.388</v>
      </c>
      <c r="E11" s="13"/>
    </row>
    <row r="12" spans="1:5" ht="24" customHeight="1">
      <c r="A12" s="11" t="s">
        <v>15</v>
      </c>
      <c r="B12" s="11">
        <v>55.82</v>
      </c>
      <c r="C12" s="11">
        <v>82.16</v>
      </c>
      <c r="D12" s="12">
        <f t="shared" si="0"/>
        <v>66.356</v>
      </c>
      <c r="E12" s="13"/>
    </row>
    <row r="13" spans="1:5" ht="24" customHeight="1">
      <c r="A13" s="11" t="s">
        <v>16</v>
      </c>
      <c r="B13" s="11">
        <v>56.22</v>
      </c>
      <c r="C13" s="11">
        <v>81.1</v>
      </c>
      <c r="D13" s="12">
        <f t="shared" si="0"/>
        <v>66.172</v>
      </c>
      <c r="E13" s="13"/>
    </row>
    <row r="14" spans="1:5" ht="24" customHeight="1">
      <c r="A14" s="11" t="s">
        <v>17</v>
      </c>
      <c r="B14" s="11">
        <v>54.88</v>
      </c>
      <c r="C14" s="11">
        <v>82</v>
      </c>
      <c r="D14" s="12">
        <f t="shared" si="0"/>
        <v>65.72800000000001</v>
      </c>
      <c r="E14" s="13"/>
    </row>
    <row r="15" spans="1:5" ht="24" customHeight="1">
      <c r="A15" s="11" t="s">
        <v>18</v>
      </c>
      <c r="B15" s="11">
        <v>55.42</v>
      </c>
      <c r="C15" s="11">
        <v>81.04</v>
      </c>
      <c r="D15" s="12">
        <f t="shared" si="0"/>
        <v>65.668</v>
      </c>
      <c r="E15" s="13"/>
    </row>
    <row r="16" spans="1:5" ht="24" customHeight="1">
      <c r="A16" s="11" t="s">
        <v>19</v>
      </c>
      <c r="B16" s="11">
        <v>54.5</v>
      </c>
      <c r="C16" s="11">
        <v>81.66</v>
      </c>
      <c r="D16" s="12">
        <f t="shared" si="0"/>
        <v>65.364</v>
      </c>
      <c r="E16" s="13"/>
    </row>
    <row r="17" spans="1:5" ht="24" customHeight="1">
      <c r="A17" s="11" t="s">
        <v>20</v>
      </c>
      <c r="B17" s="11">
        <v>54.5</v>
      </c>
      <c r="C17" s="11">
        <v>81.58</v>
      </c>
      <c r="D17" s="12">
        <f t="shared" si="0"/>
        <v>65.332</v>
      </c>
      <c r="E17" s="13"/>
    </row>
    <row r="18" spans="1:5" ht="24" customHeight="1">
      <c r="A18" s="11">
        <v>2001044419</v>
      </c>
      <c r="B18" s="11">
        <v>53.38</v>
      </c>
      <c r="C18" s="11">
        <v>81.5</v>
      </c>
      <c r="D18" s="12">
        <f t="shared" si="0"/>
        <v>64.628</v>
      </c>
      <c r="E18" s="13"/>
    </row>
    <row r="19" spans="1:5" ht="24" customHeight="1">
      <c r="A19" s="11" t="s">
        <v>21</v>
      </c>
      <c r="B19" s="11">
        <v>52.4</v>
      </c>
      <c r="C19" s="11">
        <v>82.5</v>
      </c>
      <c r="D19" s="12">
        <f t="shared" si="0"/>
        <v>64.44</v>
      </c>
      <c r="E19" s="13"/>
    </row>
    <row r="20" spans="1:5" ht="24" customHeight="1">
      <c r="A20" s="11" t="s">
        <v>22</v>
      </c>
      <c r="B20" s="11">
        <v>54.02</v>
      </c>
      <c r="C20" s="11">
        <v>80</v>
      </c>
      <c r="D20" s="12">
        <f t="shared" si="0"/>
        <v>64.412</v>
      </c>
      <c r="E20" s="13"/>
    </row>
    <row r="21" spans="1:5" ht="24" customHeight="1">
      <c r="A21" s="11" t="s">
        <v>23</v>
      </c>
      <c r="B21" s="11">
        <v>54.28</v>
      </c>
      <c r="C21" s="11">
        <v>79.36</v>
      </c>
      <c r="D21" s="12">
        <f t="shared" si="0"/>
        <v>64.312</v>
      </c>
      <c r="E21" s="13"/>
    </row>
    <row r="22" spans="1:5" ht="24" customHeight="1">
      <c r="A22" s="11" t="s">
        <v>24</v>
      </c>
      <c r="B22" s="11">
        <v>52.4</v>
      </c>
      <c r="C22" s="11">
        <v>81.8</v>
      </c>
      <c r="D22" s="12">
        <f t="shared" si="0"/>
        <v>64.16</v>
      </c>
      <c r="E22" s="13"/>
    </row>
    <row r="23" spans="1:5" ht="24" customHeight="1">
      <c r="A23" s="11" t="s">
        <v>25</v>
      </c>
      <c r="B23" s="11">
        <v>52.48</v>
      </c>
      <c r="C23" s="11">
        <v>81.54</v>
      </c>
      <c r="D23" s="12">
        <f t="shared" si="0"/>
        <v>64.104</v>
      </c>
      <c r="E23" s="13"/>
    </row>
    <row r="24" spans="1:5" ht="24" customHeight="1">
      <c r="A24" s="11" t="s">
        <v>26</v>
      </c>
      <c r="B24" s="11">
        <v>52.32</v>
      </c>
      <c r="C24" s="11">
        <v>81.52</v>
      </c>
      <c r="D24" s="12">
        <f t="shared" si="0"/>
        <v>64</v>
      </c>
      <c r="E24" s="13"/>
    </row>
    <row r="25" spans="1:5" ht="24" customHeight="1">
      <c r="A25" s="11" t="s">
        <v>27</v>
      </c>
      <c r="B25" s="11">
        <v>52.12</v>
      </c>
      <c r="C25" s="11">
        <v>81.6</v>
      </c>
      <c r="D25" s="12">
        <f t="shared" si="0"/>
        <v>63.912</v>
      </c>
      <c r="E25" s="13"/>
    </row>
    <row r="26" spans="1:5" ht="24" customHeight="1">
      <c r="A26" s="11" t="s">
        <v>28</v>
      </c>
      <c r="B26" s="11">
        <v>52.78</v>
      </c>
      <c r="C26" s="11">
        <v>80.3</v>
      </c>
      <c r="D26" s="12">
        <f t="shared" si="0"/>
        <v>63.788</v>
      </c>
      <c r="E26" s="13"/>
    </row>
    <row r="27" spans="1:5" ht="24" customHeight="1">
      <c r="A27" s="11" t="s">
        <v>29</v>
      </c>
      <c r="B27" s="11">
        <v>52.62</v>
      </c>
      <c r="C27" s="11">
        <v>80.18</v>
      </c>
      <c r="D27" s="12">
        <f t="shared" si="0"/>
        <v>63.644</v>
      </c>
      <c r="E27" s="13"/>
    </row>
    <row r="28" spans="1:5" ht="24" customHeight="1">
      <c r="A28" s="11" t="s">
        <v>30</v>
      </c>
      <c r="B28" s="11">
        <v>51.9</v>
      </c>
      <c r="C28" s="11">
        <v>81.04</v>
      </c>
      <c r="D28" s="12">
        <f t="shared" si="0"/>
        <v>63.556</v>
      </c>
      <c r="E28" s="13"/>
    </row>
    <row r="29" spans="1:5" ht="24" customHeight="1">
      <c r="A29" s="11" t="s">
        <v>31</v>
      </c>
      <c r="B29" s="11">
        <v>50.78</v>
      </c>
      <c r="C29" s="11">
        <v>82.48</v>
      </c>
      <c r="D29" s="12">
        <f t="shared" si="0"/>
        <v>63.46000000000001</v>
      </c>
      <c r="E29" s="13"/>
    </row>
    <row r="30" spans="1:5" ht="24" customHeight="1">
      <c r="A30" s="11" t="s">
        <v>32</v>
      </c>
      <c r="B30" s="11">
        <v>51.4</v>
      </c>
      <c r="C30" s="11">
        <v>80.96</v>
      </c>
      <c r="D30" s="12">
        <f t="shared" si="0"/>
        <v>63.224</v>
      </c>
      <c r="E30" s="13"/>
    </row>
    <row r="31" spans="1:5" ht="24" customHeight="1">
      <c r="A31" s="11" t="s">
        <v>33</v>
      </c>
      <c r="B31" s="11">
        <v>51.4</v>
      </c>
      <c r="C31" s="11">
        <v>80.72</v>
      </c>
      <c r="D31" s="12">
        <f t="shared" si="0"/>
        <v>63.128</v>
      </c>
      <c r="E31" s="13"/>
    </row>
    <row r="32" spans="1:5" ht="24" customHeight="1">
      <c r="A32" s="11" t="s">
        <v>34</v>
      </c>
      <c r="B32" s="11">
        <v>50.58</v>
      </c>
      <c r="C32" s="11">
        <v>81.9</v>
      </c>
      <c r="D32" s="12">
        <f t="shared" si="0"/>
        <v>63.108000000000004</v>
      </c>
      <c r="E32" s="13"/>
    </row>
    <row r="33" spans="1:5" ht="24" customHeight="1">
      <c r="A33" s="11" t="s">
        <v>35</v>
      </c>
      <c r="B33" s="11">
        <v>52.2</v>
      </c>
      <c r="C33" s="11">
        <v>79.16</v>
      </c>
      <c r="D33" s="12">
        <f t="shared" si="0"/>
        <v>62.984</v>
      </c>
      <c r="E33" s="13"/>
    </row>
    <row r="34" spans="1:5" ht="24" customHeight="1">
      <c r="A34" s="11" t="s">
        <v>36</v>
      </c>
      <c r="B34" s="11">
        <v>50.38</v>
      </c>
      <c r="C34" s="11">
        <v>81.84</v>
      </c>
      <c r="D34" s="12">
        <f t="shared" si="0"/>
        <v>62.964000000000006</v>
      </c>
      <c r="E34" s="13"/>
    </row>
    <row r="35" spans="1:5" ht="24" customHeight="1">
      <c r="A35" s="11" t="s">
        <v>37</v>
      </c>
      <c r="B35" s="11">
        <v>51.38</v>
      </c>
      <c r="C35" s="11">
        <v>80.16</v>
      </c>
      <c r="D35" s="12">
        <f t="shared" si="0"/>
        <v>62.891999999999996</v>
      </c>
      <c r="E35" s="13"/>
    </row>
    <row r="36" spans="1:5" ht="24" customHeight="1">
      <c r="A36" s="11" t="s">
        <v>38</v>
      </c>
      <c r="B36" s="11">
        <v>51.56</v>
      </c>
      <c r="C36" s="11">
        <v>79.8</v>
      </c>
      <c r="D36" s="12">
        <f t="shared" si="0"/>
        <v>62.856</v>
      </c>
      <c r="E36" s="13"/>
    </row>
    <row r="37" spans="1:5" ht="24" customHeight="1">
      <c r="A37" s="11" t="s">
        <v>39</v>
      </c>
      <c r="B37" s="11">
        <v>51.62</v>
      </c>
      <c r="C37" s="11">
        <v>79.66</v>
      </c>
      <c r="D37" s="12">
        <f t="shared" si="0"/>
        <v>62.836</v>
      </c>
      <c r="E37" s="13"/>
    </row>
    <row r="38" spans="1:5" ht="24" customHeight="1">
      <c r="A38" s="11" t="s">
        <v>40</v>
      </c>
      <c r="B38" s="11">
        <v>50.58</v>
      </c>
      <c r="C38" s="11">
        <v>81</v>
      </c>
      <c r="D38" s="12">
        <f t="shared" si="0"/>
        <v>62.748</v>
      </c>
      <c r="E38" s="13"/>
    </row>
    <row r="39" spans="1:5" ht="24" customHeight="1">
      <c r="A39" s="11" t="s">
        <v>41</v>
      </c>
      <c r="B39" s="11">
        <v>50.1</v>
      </c>
      <c r="C39" s="11">
        <v>81.56</v>
      </c>
      <c r="D39" s="12">
        <f t="shared" si="0"/>
        <v>62.684</v>
      </c>
      <c r="E39" s="13"/>
    </row>
    <row r="40" spans="1:5" ht="24" customHeight="1">
      <c r="A40" s="11" t="s">
        <v>42</v>
      </c>
      <c r="B40" s="11">
        <v>50.58</v>
      </c>
      <c r="C40" s="11">
        <v>80.5</v>
      </c>
      <c r="D40" s="12">
        <f t="shared" si="0"/>
        <v>62.548</v>
      </c>
      <c r="E40" s="13"/>
    </row>
    <row r="41" spans="1:5" ht="24" customHeight="1">
      <c r="A41" s="11" t="s">
        <v>43</v>
      </c>
      <c r="B41" s="11">
        <v>50.98</v>
      </c>
      <c r="C41" s="11">
        <v>79.58</v>
      </c>
      <c r="D41" s="12">
        <f t="shared" si="0"/>
        <v>62.42</v>
      </c>
      <c r="E41" s="13"/>
    </row>
    <row r="42" spans="1:5" ht="24" customHeight="1">
      <c r="A42" s="11" t="s">
        <v>44</v>
      </c>
      <c r="B42" s="11">
        <v>50.74</v>
      </c>
      <c r="C42" s="11">
        <v>79.62</v>
      </c>
      <c r="D42" s="12">
        <f t="shared" si="0"/>
        <v>62.292</v>
      </c>
      <c r="E42" s="13"/>
    </row>
    <row r="43" spans="1:5" s="3" customFormat="1" ht="24" customHeight="1">
      <c r="A43" s="11" t="s">
        <v>45</v>
      </c>
      <c r="B43" s="11">
        <v>51</v>
      </c>
      <c r="C43" s="11">
        <v>79.08</v>
      </c>
      <c r="D43" s="12">
        <f t="shared" si="0"/>
        <v>62.232</v>
      </c>
      <c r="E43" s="13"/>
    </row>
    <row r="44" spans="1:5" ht="24" customHeight="1">
      <c r="A44" s="11" t="s">
        <v>46</v>
      </c>
      <c r="B44" s="11">
        <v>51</v>
      </c>
      <c r="C44" s="11">
        <v>79</v>
      </c>
      <c r="D44" s="12">
        <f t="shared" si="0"/>
        <v>62.2</v>
      </c>
      <c r="E44" s="13"/>
    </row>
    <row r="45" spans="1:5" ht="24" customHeight="1">
      <c r="A45" s="11" t="s">
        <v>47</v>
      </c>
      <c r="B45" s="11">
        <v>50.44</v>
      </c>
      <c r="C45" s="11">
        <v>79.6</v>
      </c>
      <c r="D45" s="12">
        <f t="shared" si="0"/>
        <v>62.104</v>
      </c>
      <c r="E45" s="14"/>
    </row>
    <row r="46" spans="1:5" ht="24" customHeight="1">
      <c r="A46" s="11" t="s">
        <v>48</v>
      </c>
      <c r="B46" s="11">
        <v>49.86</v>
      </c>
      <c r="C46" s="11">
        <v>80.16</v>
      </c>
      <c r="D46" s="12">
        <f t="shared" si="0"/>
        <v>61.98</v>
      </c>
      <c r="E46" s="13"/>
    </row>
    <row r="47" spans="1:5" ht="24" customHeight="1">
      <c r="A47" s="11" t="s">
        <v>49</v>
      </c>
      <c r="B47" s="11">
        <v>53.6</v>
      </c>
      <c r="C47" s="11" t="s">
        <v>50</v>
      </c>
      <c r="D47" s="12"/>
      <c r="E47" s="13"/>
    </row>
  </sheetData>
  <sheetProtection/>
  <mergeCells count="1">
    <mergeCell ref="A1:E1"/>
  </mergeCells>
  <printOptions horizontalCentered="1"/>
  <pageMargins left="0.5506944444444445" right="0.5506944444444445" top="0.7513888888888889" bottom="0.550694444444444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23" sqref="B23"/>
    </sheetView>
  </sheetViews>
  <sheetFormatPr defaultColWidth="8.8515625" defaultRowHeight="24" customHeight="1"/>
  <cols>
    <col min="1" max="1" width="18.00390625" style="4" customWidth="1"/>
    <col min="2" max="2" width="15.421875" style="4" customWidth="1"/>
    <col min="3" max="3" width="13.8515625" style="4" customWidth="1"/>
    <col min="4" max="4" width="12.8515625" style="5" customWidth="1"/>
    <col min="5" max="5" width="11.57421875" style="4" customWidth="1"/>
    <col min="6" max="16384" width="8.8515625" style="4" customWidth="1"/>
  </cols>
  <sheetData>
    <row r="1" spans="1:5" s="1" customFormat="1" ht="36" customHeight="1">
      <c r="A1" s="6" t="s">
        <v>51</v>
      </c>
      <c r="B1" s="7"/>
      <c r="C1" s="7"/>
      <c r="D1" s="7"/>
      <c r="E1" s="7"/>
    </row>
    <row r="2" spans="1:5" s="17" customFormat="1" ht="24" customHeight="1">
      <c r="A2" s="8" t="s">
        <v>1</v>
      </c>
      <c r="B2" s="8" t="s">
        <v>2</v>
      </c>
      <c r="C2" s="8" t="s">
        <v>3</v>
      </c>
      <c r="D2" s="18" t="s">
        <v>4</v>
      </c>
      <c r="E2" s="16" t="s">
        <v>5</v>
      </c>
    </row>
    <row r="3" spans="1:5" ht="24" customHeight="1">
      <c r="A3" s="11" t="s">
        <v>52</v>
      </c>
      <c r="B3" s="11">
        <v>59.58</v>
      </c>
      <c r="C3" s="11">
        <v>82</v>
      </c>
      <c r="D3" s="19">
        <f aca="true" t="shared" si="0" ref="D3:D47">SUM(B3*0.6+C3*0.4)</f>
        <v>68.548</v>
      </c>
      <c r="E3" s="13"/>
    </row>
    <row r="4" spans="1:5" ht="24" customHeight="1">
      <c r="A4" s="11" t="s">
        <v>53</v>
      </c>
      <c r="B4" s="11">
        <v>57.6</v>
      </c>
      <c r="C4" s="11">
        <v>82.08</v>
      </c>
      <c r="D4" s="19">
        <f t="shared" si="0"/>
        <v>67.392</v>
      </c>
      <c r="E4" s="13"/>
    </row>
    <row r="5" spans="1:5" ht="24" customHeight="1">
      <c r="A5" s="11" t="s">
        <v>54</v>
      </c>
      <c r="B5" s="11">
        <v>56.28</v>
      </c>
      <c r="C5" s="11">
        <v>80.54</v>
      </c>
      <c r="D5" s="19">
        <f t="shared" si="0"/>
        <v>65.98400000000001</v>
      </c>
      <c r="E5" s="13"/>
    </row>
    <row r="6" spans="1:5" ht="24" customHeight="1">
      <c r="A6" s="11" t="s">
        <v>55</v>
      </c>
      <c r="B6" s="11">
        <v>55.3</v>
      </c>
      <c r="C6" s="11">
        <v>81.86</v>
      </c>
      <c r="D6" s="19">
        <f t="shared" si="0"/>
        <v>65.924</v>
      </c>
      <c r="E6" s="13"/>
    </row>
    <row r="7" spans="1:5" ht="24" customHeight="1">
      <c r="A7" s="11" t="s">
        <v>56</v>
      </c>
      <c r="B7" s="11">
        <v>55.42</v>
      </c>
      <c r="C7" s="11">
        <v>81.3</v>
      </c>
      <c r="D7" s="19">
        <f t="shared" si="0"/>
        <v>65.772</v>
      </c>
      <c r="E7" s="13"/>
    </row>
    <row r="8" spans="1:5" ht="24" customHeight="1">
      <c r="A8" s="11" t="s">
        <v>57</v>
      </c>
      <c r="B8" s="11">
        <v>55.9</v>
      </c>
      <c r="C8" s="11">
        <v>80.44</v>
      </c>
      <c r="D8" s="19">
        <f t="shared" si="0"/>
        <v>65.71600000000001</v>
      </c>
      <c r="E8" s="13"/>
    </row>
    <row r="9" spans="1:5" ht="24" customHeight="1">
      <c r="A9" s="11" t="s">
        <v>58</v>
      </c>
      <c r="B9" s="11">
        <v>55.22</v>
      </c>
      <c r="C9" s="11">
        <v>80.94</v>
      </c>
      <c r="D9" s="19">
        <f t="shared" si="0"/>
        <v>65.508</v>
      </c>
      <c r="E9" s="13"/>
    </row>
    <row r="10" spans="1:5" ht="24" customHeight="1">
      <c r="A10" s="11" t="s">
        <v>59</v>
      </c>
      <c r="B10" s="11">
        <v>55.2</v>
      </c>
      <c r="C10" s="11">
        <v>80.76</v>
      </c>
      <c r="D10" s="19">
        <f t="shared" si="0"/>
        <v>65.424</v>
      </c>
      <c r="E10" s="13"/>
    </row>
    <row r="11" spans="1:5" ht="24" customHeight="1">
      <c r="A11" s="11">
        <v>2001010212</v>
      </c>
      <c r="B11" s="11">
        <v>55.28</v>
      </c>
      <c r="C11" s="11">
        <v>80.46</v>
      </c>
      <c r="D11" s="19">
        <f t="shared" si="0"/>
        <v>65.352</v>
      </c>
      <c r="E11" s="13"/>
    </row>
    <row r="12" spans="1:5" ht="24" customHeight="1">
      <c r="A12" s="11" t="s">
        <v>60</v>
      </c>
      <c r="B12" s="11">
        <v>53.16</v>
      </c>
      <c r="C12" s="11">
        <v>81.9</v>
      </c>
      <c r="D12" s="19">
        <f t="shared" si="0"/>
        <v>64.656</v>
      </c>
      <c r="E12" s="13"/>
    </row>
    <row r="13" spans="1:5" ht="24" customHeight="1">
      <c r="A13" s="11" t="s">
        <v>61</v>
      </c>
      <c r="B13" s="11">
        <v>53.78</v>
      </c>
      <c r="C13" s="11">
        <v>80.9</v>
      </c>
      <c r="D13" s="19">
        <f t="shared" si="0"/>
        <v>64.62800000000001</v>
      </c>
      <c r="E13" s="13"/>
    </row>
    <row r="14" spans="1:5" ht="24" customHeight="1">
      <c r="A14" s="11" t="s">
        <v>62</v>
      </c>
      <c r="B14" s="11">
        <v>54.3</v>
      </c>
      <c r="C14" s="11">
        <v>80.02</v>
      </c>
      <c r="D14" s="19">
        <f t="shared" si="0"/>
        <v>64.588</v>
      </c>
      <c r="E14" s="13"/>
    </row>
    <row r="15" spans="1:5" ht="24" customHeight="1">
      <c r="A15" s="11" t="s">
        <v>63</v>
      </c>
      <c r="B15" s="11">
        <v>52.42</v>
      </c>
      <c r="C15" s="11">
        <v>82.84</v>
      </c>
      <c r="D15" s="19">
        <f t="shared" si="0"/>
        <v>64.588</v>
      </c>
      <c r="E15" s="13"/>
    </row>
    <row r="16" spans="1:5" ht="24" customHeight="1">
      <c r="A16" s="11" t="s">
        <v>64</v>
      </c>
      <c r="B16" s="11">
        <v>52.86</v>
      </c>
      <c r="C16" s="11">
        <v>82.04</v>
      </c>
      <c r="D16" s="19">
        <f t="shared" si="0"/>
        <v>64.532</v>
      </c>
      <c r="E16" s="13"/>
    </row>
    <row r="17" spans="1:5" ht="24" customHeight="1">
      <c r="A17" s="11" t="s">
        <v>65</v>
      </c>
      <c r="B17" s="11">
        <v>52.82</v>
      </c>
      <c r="C17" s="11">
        <v>82.08</v>
      </c>
      <c r="D17" s="19">
        <f t="shared" si="0"/>
        <v>64.524</v>
      </c>
      <c r="E17" s="13"/>
    </row>
    <row r="18" spans="1:5" ht="24" customHeight="1">
      <c r="A18" s="11" t="s">
        <v>66</v>
      </c>
      <c r="B18" s="11">
        <v>54.24</v>
      </c>
      <c r="C18" s="11">
        <v>79.7</v>
      </c>
      <c r="D18" s="19">
        <f t="shared" si="0"/>
        <v>64.424</v>
      </c>
      <c r="E18" s="13"/>
    </row>
    <row r="19" spans="1:5" ht="24" customHeight="1">
      <c r="A19" s="11" t="s">
        <v>67</v>
      </c>
      <c r="B19" s="11">
        <v>52.56</v>
      </c>
      <c r="C19" s="11">
        <v>81.8</v>
      </c>
      <c r="D19" s="19">
        <f t="shared" si="0"/>
        <v>64.256</v>
      </c>
      <c r="E19" s="13"/>
    </row>
    <row r="20" spans="1:5" ht="24" customHeight="1">
      <c r="A20" s="11" t="s">
        <v>68</v>
      </c>
      <c r="B20" s="11">
        <v>53.5</v>
      </c>
      <c r="C20" s="11">
        <v>80.2</v>
      </c>
      <c r="D20" s="19">
        <f t="shared" si="0"/>
        <v>64.18</v>
      </c>
      <c r="E20" s="13"/>
    </row>
    <row r="21" spans="1:5" ht="24" customHeight="1">
      <c r="A21" s="11" t="s">
        <v>69</v>
      </c>
      <c r="B21" s="11">
        <v>52.28</v>
      </c>
      <c r="C21" s="11">
        <v>81.84</v>
      </c>
      <c r="D21" s="19">
        <f t="shared" si="0"/>
        <v>64.104</v>
      </c>
      <c r="E21" s="13"/>
    </row>
    <row r="22" spans="1:5" ht="24" customHeight="1">
      <c r="A22" s="11" t="s">
        <v>70</v>
      </c>
      <c r="B22" s="11">
        <v>52.38</v>
      </c>
      <c r="C22" s="11">
        <v>81.66</v>
      </c>
      <c r="D22" s="19">
        <f t="shared" si="0"/>
        <v>64.092</v>
      </c>
      <c r="E22" s="13"/>
    </row>
    <row r="23" spans="1:5" ht="24" customHeight="1">
      <c r="A23" s="11" t="s">
        <v>71</v>
      </c>
      <c r="B23" s="11">
        <v>53.32</v>
      </c>
      <c r="C23" s="11">
        <v>80.12</v>
      </c>
      <c r="D23" s="19">
        <f t="shared" si="0"/>
        <v>64.03999999999999</v>
      </c>
      <c r="E23" s="13"/>
    </row>
    <row r="24" spans="1:5" ht="24" customHeight="1">
      <c r="A24" s="11" t="s">
        <v>72</v>
      </c>
      <c r="B24" s="11">
        <v>52.94</v>
      </c>
      <c r="C24" s="11">
        <v>80.48</v>
      </c>
      <c r="D24" s="19">
        <f t="shared" si="0"/>
        <v>63.955999999999996</v>
      </c>
      <c r="E24" s="13"/>
    </row>
    <row r="25" spans="1:5" ht="24" customHeight="1">
      <c r="A25" s="11" t="s">
        <v>73</v>
      </c>
      <c r="B25" s="11">
        <v>53.06</v>
      </c>
      <c r="C25" s="11">
        <v>79.46</v>
      </c>
      <c r="D25" s="19">
        <f t="shared" si="0"/>
        <v>63.62</v>
      </c>
      <c r="E25" s="13"/>
    </row>
    <row r="26" spans="1:5" ht="24" customHeight="1">
      <c r="A26" s="11" t="s">
        <v>74</v>
      </c>
      <c r="B26" s="11">
        <v>52.24</v>
      </c>
      <c r="C26" s="11">
        <v>80.6</v>
      </c>
      <c r="D26" s="19">
        <f t="shared" si="0"/>
        <v>63.584</v>
      </c>
      <c r="E26" s="13"/>
    </row>
    <row r="27" spans="1:5" ht="24" customHeight="1">
      <c r="A27" s="11" t="s">
        <v>75</v>
      </c>
      <c r="B27" s="11">
        <v>51.68</v>
      </c>
      <c r="C27" s="11">
        <v>81.26</v>
      </c>
      <c r="D27" s="19">
        <f t="shared" si="0"/>
        <v>63.512</v>
      </c>
      <c r="E27" s="13"/>
    </row>
    <row r="28" spans="1:5" ht="24" customHeight="1">
      <c r="A28" s="11" t="s">
        <v>76</v>
      </c>
      <c r="B28" s="11">
        <v>51.38</v>
      </c>
      <c r="C28" s="11">
        <v>81.58</v>
      </c>
      <c r="D28" s="19">
        <f t="shared" si="0"/>
        <v>63.459999999999994</v>
      </c>
      <c r="E28" s="13"/>
    </row>
    <row r="29" spans="1:5" ht="24" customHeight="1">
      <c r="A29" s="11" t="s">
        <v>77</v>
      </c>
      <c r="B29" s="11">
        <v>51.26</v>
      </c>
      <c r="C29" s="11">
        <v>81.5</v>
      </c>
      <c r="D29" s="19">
        <f t="shared" si="0"/>
        <v>63.355999999999995</v>
      </c>
      <c r="E29" s="13"/>
    </row>
    <row r="30" spans="1:5" ht="24" customHeight="1">
      <c r="A30" s="11" t="s">
        <v>78</v>
      </c>
      <c r="B30" s="11">
        <v>51.76</v>
      </c>
      <c r="C30" s="11">
        <v>80.36</v>
      </c>
      <c r="D30" s="19">
        <f t="shared" si="0"/>
        <v>63.199999999999996</v>
      </c>
      <c r="E30" s="13"/>
    </row>
    <row r="31" spans="1:5" ht="24" customHeight="1">
      <c r="A31" s="11" t="s">
        <v>79</v>
      </c>
      <c r="B31" s="11">
        <v>51.1</v>
      </c>
      <c r="C31" s="11">
        <v>81.34</v>
      </c>
      <c r="D31" s="19">
        <f t="shared" si="0"/>
        <v>63.196</v>
      </c>
      <c r="E31" s="13"/>
    </row>
    <row r="32" spans="1:5" ht="24" customHeight="1">
      <c r="A32" s="11" t="s">
        <v>80</v>
      </c>
      <c r="B32" s="11">
        <v>52.04</v>
      </c>
      <c r="C32" s="11">
        <v>79.92</v>
      </c>
      <c r="D32" s="19">
        <f t="shared" si="0"/>
        <v>63.192</v>
      </c>
      <c r="E32" s="13"/>
    </row>
    <row r="33" spans="1:5" ht="24" customHeight="1">
      <c r="A33" s="11" t="s">
        <v>81</v>
      </c>
      <c r="B33" s="11">
        <v>52.36</v>
      </c>
      <c r="C33" s="11">
        <v>79.3</v>
      </c>
      <c r="D33" s="19">
        <f t="shared" si="0"/>
        <v>63.135999999999996</v>
      </c>
      <c r="E33" s="13"/>
    </row>
    <row r="34" spans="1:5" ht="24" customHeight="1">
      <c r="A34" s="11" t="s">
        <v>82</v>
      </c>
      <c r="B34" s="11">
        <v>51.72</v>
      </c>
      <c r="C34" s="11">
        <v>80.2</v>
      </c>
      <c r="D34" s="19">
        <f t="shared" si="0"/>
        <v>63.112</v>
      </c>
      <c r="E34" s="13"/>
    </row>
    <row r="35" spans="1:5" ht="24" customHeight="1">
      <c r="A35" s="11" t="s">
        <v>83</v>
      </c>
      <c r="B35" s="11">
        <v>49.92</v>
      </c>
      <c r="C35" s="11">
        <v>82.36</v>
      </c>
      <c r="D35" s="19">
        <f t="shared" si="0"/>
        <v>62.896</v>
      </c>
      <c r="E35" s="13"/>
    </row>
    <row r="36" spans="1:5" ht="24" customHeight="1">
      <c r="A36" s="11" t="s">
        <v>84</v>
      </c>
      <c r="B36" s="11">
        <v>51.46</v>
      </c>
      <c r="C36" s="11">
        <v>79.96</v>
      </c>
      <c r="D36" s="19">
        <f t="shared" si="0"/>
        <v>62.86</v>
      </c>
      <c r="E36" s="13"/>
    </row>
    <row r="37" spans="1:5" ht="24" customHeight="1">
      <c r="A37" s="11" t="s">
        <v>85</v>
      </c>
      <c r="B37" s="11">
        <v>50.78</v>
      </c>
      <c r="C37" s="11">
        <v>80.94</v>
      </c>
      <c r="D37" s="19">
        <f t="shared" si="0"/>
        <v>62.843999999999994</v>
      </c>
      <c r="E37" s="13"/>
    </row>
    <row r="38" spans="1:5" ht="24" customHeight="1">
      <c r="A38" s="11" t="s">
        <v>86</v>
      </c>
      <c r="B38" s="11">
        <v>50.18</v>
      </c>
      <c r="C38" s="11">
        <v>81.08</v>
      </c>
      <c r="D38" s="19">
        <f t="shared" si="0"/>
        <v>62.54</v>
      </c>
      <c r="E38" s="13"/>
    </row>
    <row r="39" spans="1:5" ht="24" customHeight="1">
      <c r="A39" s="11" t="s">
        <v>87</v>
      </c>
      <c r="B39" s="11">
        <v>49.88</v>
      </c>
      <c r="C39" s="11">
        <v>81.5</v>
      </c>
      <c r="D39" s="19">
        <f t="shared" si="0"/>
        <v>62.528000000000006</v>
      </c>
      <c r="E39" s="13"/>
    </row>
    <row r="40" spans="1:5" ht="24" customHeight="1">
      <c r="A40" s="11" t="s">
        <v>88</v>
      </c>
      <c r="B40" s="11">
        <v>49.6</v>
      </c>
      <c r="C40" s="11">
        <v>81.64</v>
      </c>
      <c r="D40" s="19">
        <f t="shared" si="0"/>
        <v>62.416</v>
      </c>
      <c r="E40" s="13"/>
    </row>
    <row r="41" spans="1:5" ht="24" customHeight="1">
      <c r="A41" s="11" t="s">
        <v>89</v>
      </c>
      <c r="B41" s="11">
        <v>50.32</v>
      </c>
      <c r="C41" s="11">
        <v>80.54</v>
      </c>
      <c r="D41" s="19">
        <f t="shared" si="0"/>
        <v>62.408</v>
      </c>
      <c r="E41" s="13"/>
    </row>
    <row r="42" spans="1:5" ht="24" customHeight="1">
      <c r="A42" s="11" t="s">
        <v>90</v>
      </c>
      <c r="B42" s="11">
        <v>50.74</v>
      </c>
      <c r="C42" s="11">
        <v>79.86</v>
      </c>
      <c r="D42" s="19">
        <f t="shared" si="0"/>
        <v>62.388000000000005</v>
      </c>
      <c r="E42" s="13"/>
    </row>
    <row r="43" spans="1:5" ht="24" customHeight="1">
      <c r="A43" s="11" t="s">
        <v>91</v>
      </c>
      <c r="B43" s="11">
        <v>50.82</v>
      </c>
      <c r="C43" s="11">
        <v>79.74</v>
      </c>
      <c r="D43" s="19">
        <f t="shared" si="0"/>
        <v>62.388</v>
      </c>
      <c r="E43" s="13"/>
    </row>
    <row r="44" spans="1:5" ht="24" customHeight="1">
      <c r="A44" s="11" t="s">
        <v>92</v>
      </c>
      <c r="B44" s="11">
        <v>50.72</v>
      </c>
      <c r="C44" s="11">
        <v>79.8</v>
      </c>
      <c r="D44" s="19">
        <f t="shared" si="0"/>
        <v>62.352000000000004</v>
      </c>
      <c r="E44" s="13"/>
    </row>
    <row r="45" spans="1:5" ht="24" customHeight="1">
      <c r="A45" s="11" t="s">
        <v>93</v>
      </c>
      <c r="B45" s="11">
        <v>49.5</v>
      </c>
      <c r="C45" s="11">
        <v>81.04</v>
      </c>
      <c r="D45" s="19">
        <f t="shared" si="0"/>
        <v>62.116</v>
      </c>
      <c r="E45" s="14"/>
    </row>
    <row r="46" spans="1:5" ht="24" customHeight="1">
      <c r="A46" s="11" t="s">
        <v>94</v>
      </c>
      <c r="B46" s="11">
        <v>50.12</v>
      </c>
      <c r="C46" s="11">
        <v>79.04</v>
      </c>
      <c r="D46" s="19">
        <f t="shared" si="0"/>
        <v>61.688</v>
      </c>
      <c r="E46" s="13"/>
    </row>
    <row r="47" spans="1:5" s="3" customFormat="1" ht="24" customHeight="1">
      <c r="A47" s="11" t="s">
        <v>95</v>
      </c>
      <c r="B47" s="11">
        <v>49.68</v>
      </c>
      <c r="C47" s="11">
        <v>79.48</v>
      </c>
      <c r="D47" s="19">
        <f t="shared" si="0"/>
        <v>61.6</v>
      </c>
      <c r="E47" s="13"/>
    </row>
  </sheetData>
  <sheetProtection/>
  <mergeCells count="1">
    <mergeCell ref="A1:E1"/>
  </mergeCells>
  <printOptions horizontalCentered="1"/>
  <pageMargins left="0.5506944444444445" right="0.5506944444444445" top="0.7513888888888889" bottom="0.5506944444444445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C7" sqref="C7"/>
    </sheetView>
  </sheetViews>
  <sheetFormatPr defaultColWidth="8.8515625" defaultRowHeight="24" customHeight="1"/>
  <cols>
    <col min="1" max="1" width="17.140625" style="4" customWidth="1"/>
    <col min="2" max="2" width="15.421875" style="4" customWidth="1"/>
    <col min="3" max="3" width="14.00390625" style="4" customWidth="1"/>
    <col min="4" max="4" width="14.28125" style="5" customWidth="1"/>
    <col min="5" max="5" width="12.00390625" style="4" customWidth="1"/>
    <col min="6" max="16384" width="8.8515625" style="4" customWidth="1"/>
  </cols>
  <sheetData>
    <row r="1" spans="1:5" s="1" customFormat="1" ht="36" customHeight="1">
      <c r="A1" s="6" t="s">
        <v>96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15" t="s">
        <v>4</v>
      </c>
      <c r="E2" s="16" t="s">
        <v>5</v>
      </c>
    </row>
    <row r="3" spans="1:5" s="4" customFormat="1" ht="24" customHeight="1">
      <c r="A3" s="11" t="s">
        <v>97</v>
      </c>
      <c r="B3" s="11">
        <v>58.7</v>
      </c>
      <c r="C3" s="11">
        <v>80.12</v>
      </c>
      <c r="D3" s="12">
        <f aca="true" t="shared" si="0" ref="D3:D41">SUM(B3*0.6+C3*0.4)</f>
        <v>67.268</v>
      </c>
      <c r="E3" s="13"/>
    </row>
    <row r="4" spans="1:5" s="4" customFormat="1" ht="24" customHeight="1">
      <c r="A4" s="11" t="s">
        <v>98</v>
      </c>
      <c r="B4" s="11">
        <v>53.6</v>
      </c>
      <c r="C4" s="11">
        <v>81.44</v>
      </c>
      <c r="D4" s="12">
        <f t="shared" si="0"/>
        <v>64.73599999999999</v>
      </c>
      <c r="E4" s="13"/>
    </row>
    <row r="5" spans="1:5" s="4" customFormat="1" ht="24" customHeight="1">
      <c r="A5" s="11" t="s">
        <v>99</v>
      </c>
      <c r="B5" s="11">
        <v>52.94</v>
      </c>
      <c r="C5" s="11">
        <v>80.92</v>
      </c>
      <c r="D5" s="12">
        <f t="shared" si="0"/>
        <v>64.132</v>
      </c>
      <c r="E5" s="13"/>
    </row>
    <row r="6" spans="1:5" s="4" customFormat="1" ht="24" customHeight="1">
      <c r="A6" s="11" t="s">
        <v>100</v>
      </c>
      <c r="B6" s="11">
        <v>51.9</v>
      </c>
      <c r="C6" s="11">
        <v>80.1</v>
      </c>
      <c r="D6" s="12">
        <f t="shared" si="0"/>
        <v>63.17999999999999</v>
      </c>
      <c r="E6" s="13"/>
    </row>
    <row r="7" spans="1:5" s="4" customFormat="1" ht="24" customHeight="1">
      <c r="A7" s="11" t="s">
        <v>101</v>
      </c>
      <c r="B7" s="11">
        <v>51.4</v>
      </c>
      <c r="C7" s="11">
        <v>80.32</v>
      </c>
      <c r="D7" s="12">
        <f t="shared" si="0"/>
        <v>62.967999999999996</v>
      </c>
      <c r="E7" s="13"/>
    </row>
    <row r="8" spans="1:5" s="4" customFormat="1" ht="24" customHeight="1">
      <c r="A8" s="11" t="s">
        <v>102</v>
      </c>
      <c r="B8" s="11">
        <v>50.4</v>
      </c>
      <c r="C8" s="11">
        <v>81.68</v>
      </c>
      <c r="D8" s="12">
        <f t="shared" si="0"/>
        <v>62.912000000000006</v>
      </c>
      <c r="E8" s="13"/>
    </row>
    <row r="9" spans="1:5" s="4" customFormat="1" ht="24" customHeight="1">
      <c r="A9" s="11" t="s">
        <v>103</v>
      </c>
      <c r="B9" s="11">
        <v>50.16</v>
      </c>
      <c r="C9" s="11">
        <v>81.22</v>
      </c>
      <c r="D9" s="12">
        <f t="shared" si="0"/>
        <v>62.583999999999996</v>
      </c>
      <c r="E9" s="13"/>
    </row>
    <row r="10" spans="1:5" s="4" customFormat="1" ht="24" customHeight="1">
      <c r="A10" s="11" t="s">
        <v>104</v>
      </c>
      <c r="B10" s="11">
        <v>49.2</v>
      </c>
      <c r="C10" s="11">
        <v>80.48</v>
      </c>
      <c r="D10" s="12">
        <f t="shared" si="0"/>
        <v>61.712</v>
      </c>
      <c r="E10" s="13"/>
    </row>
    <row r="11" spans="1:5" s="4" customFormat="1" ht="24" customHeight="1">
      <c r="A11" s="11" t="s">
        <v>105</v>
      </c>
      <c r="B11" s="11">
        <v>49.08</v>
      </c>
      <c r="C11" s="11">
        <v>80.58</v>
      </c>
      <c r="D11" s="12">
        <f t="shared" si="0"/>
        <v>61.67999999999999</v>
      </c>
      <c r="E11" s="13"/>
    </row>
    <row r="12" spans="1:5" s="4" customFormat="1" ht="24" customHeight="1">
      <c r="A12" s="11" t="s">
        <v>106</v>
      </c>
      <c r="B12" s="11">
        <v>47.68</v>
      </c>
      <c r="C12" s="11">
        <v>82.16</v>
      </c>
      <c r="D12" s="12">
        <f t="shared" si="0"/>
        <v>61.471999999999994</v>
      </c>
      <c r="E12" s="13"/>
    </row>
    <row r="13" spans="1:5" s="4" customFormat="1" ht="24" customHeight="1">
      <c r="A13" s="11" t="s">
        <v>107</v>
      </c>
      <c r="B13" s="11">
        <v>47.78</v>
      </c>
      <c r="C13" s="11">
        <v>81.24</v>
      </c>
      <c r="D13" s="12">
        <f t="shared" si="0"/>
        <v>61.164</v>
      </c>
      <c r="E13" s="13"/>
    </row>
    <row r="14" spans="1:5" s="4" customFormat="1" ht="24" customHeight="1">
      <c r="A14" s="11" t="s">
        <v>108</v>
      </c>
      <c r="B14" s="11">
        <v>48.3</v>
      </c>
      <c r="C14" s="11">
        <v>80.36</v>
      </c>
      <c r="D14" s="12">
        <f t="shared" si="0"/>
        <v>61.123999999999995</v>
      </c>
      <c r="E14" s="13"/>
    </row>
    <row r="15" spans="1:5" s="4" customFormat="1" ht="24" customHeight="1">
      <c r="A15" s="11" t="s">
        <v>109</v>
      </c>
      <c r="B15" s="11">
        <v>47.02</v>
      </c>
      <c r="C15" s="11">
        <v>82.16</v>
      </c>
      <c r="D15" s="12">
        <f t="shared" si="0"/>
        <v>61.07599999999999</v>
      </c>
      <c r="E15" s="13"/>
    </row>
    <row r="16" spans="1:5" s="4" customFormat="1" ht="24" customHeight="1">
      <c r="A16" s="11" t="s">
        <v>110</v>
      </c>
      <c r="B16" s="11">
        <v>48.28</v>
      </c>
      <c r="C16" s="11">
        <v>79.78</v>
      </c>
      <c r="D16" s="12">
        <f t="shared" si="0"/>
        <v>60.88</v>
      </c>
      <c r="E16" s="13"/>
    </row>
    <row r="17" spans="1:5" s="4" customFormat="1" ht="24" customHeight="1">
      <c r="A17" s="11" t="s">
        <v>111</v>
      </c>
      <c r="B17" s="11">
        <v>46.96</v>
      </c>
      <c r="C17" s="11">
        <v>81.62</v>
      </c>
      <c r="D17" s="12">
        <f t="shared" si="0"/>
        <v>60.824</v>
      </c>
      <c r="E17" s="13"/>
    </row>
    <row r="18" spans="1:5" s="4" customFormat="1" ht="24" customHeight="1">
      <c r="A18" s="11" t="s">
        <v>112</v>
      </c>
      <c r="B18" s="11">
        <v>46.72</v>
      </c>
      <c r="C18" s="11">
        <v>81.46</v>
      </c>
      <c r="D18" s="12">
        <f t="shared" si="0"/>
        <v>60.616</v>
      </c>
      <c r="E18" s="13"/>
    </row>
    <row r="19" spans="1:5" s="4" customFormat="1" ht="24" customHeight="1">
      <c r="A19" s="11" t="s">
        <v>113</v>
      </c>
      <c r="B19" s="11">
        <v>46.74</v>
      </c>
      <c r="C19" s="11">
        <v>80.46</v>
      </c>
      <c r="D19" s="12">
        <f t="shared" si="0"/>
        <v>60.227999999999994</v>
      </c>
      <c r="E19" s="13"/>
    </row>
    <row r="20" spans="1:5" s="4" customFormat="1" ht="24" customHeight="1">
      <c r="A20" s="11" t="s">
        <v>114</v>
      </c>
      <c r="B20" s="11">
        <v>46.02</v>
      </c>
      <c r="C20" s="11">
        <v>81.22</v>
      </c>
      <c r="D20" s="12">
        <f t="shared" si="0"/>
        <v>60.1</v>
      </c>
      <c r="E20" s="13"/>
    </row>
    <row r="21" spans="1:5" s="4" customFormat="1" ht="24" customHeight="1">
      <c r="A21" s="11" t="s">
        <v>115</v>
      </c>
      <c r="B21" s="11">
        <v>46.22</v>
      </c>
      <c r="C21" s="11">
        <v>80.78</v>
      </c>
      <c r="D21" s="12">
        <f t="shared" si="0"/>
        <v>60.044000000000004</v>
      </c>
      <c r="E21" s="13"/>
    </row>
    <row r="22" spans="1:5" s="4" customFormat="1" ht="24" customHeight="1">
      <c r="A22" s="11" t="s">
        <v>116</v>
      </c>
      <c r="B22" s="11">
        <v>45.08</v>
      </c>
      <c r="C22" s="11">
        <v>82.18</v>
      </c>
      <c r="D22" s="12">
        <f t="shared" si="0"/>
        <v>59.92</v>
      </c>
      <c r="E22" s="13"/>
    </row>
    <row r="23" spans="1:5" s="4" customFormat="1" ht="24" customHeight="1">
      <c r="A23" s="11" t="s">
        <v>117</v>
      </c>
      <c r="B23" s="11">
        <v>45.7</v>
      </c>
      <c r="C23" s="11">
        <v>80.5</v>
      </c>
      <c r="D23" s="12">
        <f t="shared" si="0"/>
        <v>59.620000000000005</v>
      </c>
      <c r="E23" s="13"/>
    </row>
    <row r="24" spans="1:5" s="4" customFormat="1" ht="24" customHeight="1">
      <c r="A24" s="11" t="s">
        <v>118</v>
      </c>
      <c r="B24" s="11">
        <v>45.7</v>
      </c>
      <c r="C24" s="11">
        <v>80.42</v>
      </c>
      <c r="D24" s="12">
        <f t="shared" si="0"/>
        <v>59.588</v>
      </c>
      <c r="E24" s="13"/>
    </row>
    <row r="25" spans="1:5" s="4" customFormat="1" ht="24" customHeight="1">
      <c r="A25" s="11" t="s">
        <v>119</v>
      </c>
      <c r="B25" s="11">
        <v>44.72</v>
      </c>
      <c r="C25" s="11">
        <v>81</v>
      </c>
      <c r="D25" s="12">
        <f t="shared" si="0"/>
        <v>59.232</v>
      </c>
      <c r="E25" s="13"/>
    </row>
    <row r="26" spans="1:5" s="4" customFormat="1" ht="24" customHeight="1">
      <c r="A26" s="11" t="s">
        <v>120</v>
      </c>
      <c r="B26" s="11">
        <v>43.6</v>
      </c>
      <c r="C26" s="11">
        <v>81.7</v>
      </c>
      <c r="D26" s="12">
        <f t="shared" si="0"/>
        <v>58.84</v>
      </c>
      <c r="E26" s="13"/>
    </row>
    <row r="27" spans="1:5" s="4" customFormat="1" ht="24" customHeight="1">
      <c r="A27" s="11" t="s">
        <v>121</v>
      </c>
      <c r="B27" s="11">
        <v>45.02</v>
      </c>
      <c r="C27" s="11">
        <v>79.3</v>
      </c>
      <c r="D27" s="12">
        <f t="shared" si="0"/>
        <v>58.732</v>
      </c>
      <c r="E27" s="13"/>
    </row>
    <row r="28" spans="1:5" s="4" customFormat="1" ht="24" customHeight="1">
      <c r="A28" s="11" t="s">
        <v>122</v>
      </c>
      <c r="B28" s="11">
        <v>44.14</v>
      </c>
      <c r="C28" s="11">
        <v>80.56</v>
      </c>
      <c r="D28" s="12">
        <f t="shared" si="0"/>
        <v>58.708</v>
      </c>
      <c r="E28" s="13"/>
    </row>
    <row r="29" spans="1:5" s="4" customFormat="1" ht="24" customHeight="1">
      <c r="A29" s="11" t="s">
        <v>123</v>
      </c>
      <c r="B29" s="11">
        <v>44.26</v>
      </c>
      <c r="C29" s="11">
        <v>80.24</v>
      </c>
      <c r="D29" s="12">
        <f t="shared" si="0"/>
        <v>58.651999999999994</v>
      </c>
      <c r="E29" s="13"/>
    </row>
    <row r="30" spans="1:5" s="4" customFormat="1" ht="24" customHeight="1">
      <c r="A30" s="11" t="s">
        <v>124</v>
      </c>
      <c r="B30" s="11">
        <v>43.62</v>
      </c>
      <c r="C30" s="11">
        <v>80.82</v>
      </c>
      <c r="D30" s="12">
        <f t="shared" si="0"/>
        <v>58.49999999999999</v>
      </c>
      <c r="E30" s="13"/>
    </row>
    <row r="31" spans="1:5" s="4" customFormat="1" ht="24" customHeight="1">
      <c r="A31" s="11" t="s">
        <v>125</v>
      </c>
      <c r="B31" s="11">
        <v>43.44</v>
      </c>
      <c r="C31" s="11">
        <v>80.82</v>
      </c>
      <c r="D31" s="12">
        <f t="shared" si="0"/>
        <v>58.391999999999996</v>
      </c>
      <c r="E31" s="13"/>
    </row>
    <row r="32" spans="1:5" s="4" customFormat="1" ht="24" customHeight="1">
      <c r="A32" s="11" t="s">
        <v>126</v>
      </c>
      <c r="B32" s="11">
        <v>43.4</v>
      </c>
      <c r="C32" s="11">
        <v>80.58</v>
      </c>
      <c r="D32" s="12">
        <f t="shared" si="0"/>
        <v>58.272</v>
      </c>
      <c r="E32" s="13"/>
    </row>
    <row r="33" spans="1:5" s="4" customFormat="1" ht="24" customHeight="1">
      <c r="A33" s="11" t="s">
        <v>127</v>
      </c>
      <c r="B33" s="11">
        <v>42.66</v>
      </c>
      <c r="C33" s="11">
        <v>81.24</v>
      </c>
      <c r="D33" s="12">
        <f t="shared" si="0"/>
        <v>58.092</v>
      </c>
      <c r="E33" s="13"/>
    </row>
    <row r="34" spans="1:5" s="4" customFormat="1" ht="24" customHeight="1">
      <c r="A34" s="11" t="s">
        <v>128</v>
      </c>
      <c r="B34" s="11">
        <v>42.88</v>
      </c>
      <c r="C34" s="11">
        <v>80.9</v>
      </c>
      <c r="D34" s="12">
        <f t="shared" si="0"/>
        <v>58.08800000000001</v>
      </c>
      <c r="E34" s="13"/>
    </row>
    <row r="35" spans="1:5" s="4" customFormat="1" ht="24" customHeight="1">
      <c r="A35" s="11" t="s">
        <v>129</v>
      </c>
      <c r="B35" s="11">
        <v>42</v>
      </c>
      <c r="C35" s="11">
        <v>82.18</v>
      </c>
      <c r="D35" s="12">
        <f t="shared" si="0"/>
        <v>58.072</v>
      </c>
      <c r="E35" s="13"/>
    </row>
    <row r="36" spans="1:5" s="4" customFormat="1" ht="24" customHeight="1">
      <c r="A36" s="11" t="s">
        <v>130</v>
      </c>
      <c r="B36" s="11">
        <v>41.82</v>
      </c>
      <c r="C36" s="11">
        <v>82.06</v>
      </c>
      <c r="D36" s="12">
        <f t="shared" si="0"/>
        <v>57.916000000000004</v>
      </c>
      <c r="E36" s="14"/>
    </row>
    <row r="37" spans="1:5" s="4" customFormat="1" ht="24" customHeight="1">
      <c r="A37" s="11" t="s">
        <v>131</v>
      </c>
      <c r="B37" s="11">
        <v>43.06</v>
      </c>
      <c r="C37" s="11">
        <v>79.64</v>
      </c>
      <c r="D37" s="12">
        <f t="shared" si="0"/>
        <v>57.69200000000001</v>
      </c>
      <c r="E37" s="13"/>
    </row>
    <row r="38" spans="1:5" s="4" customFormat="1" ht="24" customHeight="1">
      <c r="A38" s="11" t="s">
        <v>132</v>
      </c>
      <c r="B38" s="11">
        <v>42.6</v>
      </c>
      <c r="C38" s="11">
        <v>79.94</v>
      </c>
      <c r="D38" s="12">
        <f t="shared" si="0"/>
        <v>57.536</v>
      </c>
      <c r="E38" s="13"/>
    </row>
    <row r="39" spans="1:5" s="3" customFormat="1" ht="24" customHeight="1">
      <c r="A39" s="11" t="s">
        <v>133</v>
      </c>
      <c r="B39" s="11">
        <v>41.44</v>
      </c>
      <c r="C39" s="11">
        <v>80.76</v>
      </c>
      <c r="D39" s="12">
        <f t="shared" si="0"/>
        <v>57.168</v>
      </c>
      <c r="E39" s="13"/>
    </row>
    <row r="40" spans="1:5" s="4" customFormat="1" ht="24" customHeight="1">
      <c r="A40" s="11" t="s">
        <v>134</v>
      </c>
      <c r="B40" s="11">
        <v>41.36</v>
      </c>
      <c r="C40" s="11">
        <v>80.64</v>
      </c>
      <c r="D40" s="12">
        <f t="shared" si="0"/>
        <v>57.072</v>
      </c>
      <c r="E40" s="13"/>
    </row>
    <row r="41" spans="1:5" s="4" customFormat="1" ht="24" customHeight="1">
      <c r="A41" s="11" t="s">
        <v>135</v>
      </c>
      <c r="B41" s="11">
        <v>44.66</v>
      </c>
      <c r="C41" s="11" t="s">
        <v>50</v>
      </c>
      <c r="D41" s="12"/>
      <c r="E41" s="13"/>
    </row>
  </sheetData>
  <sheetProtection/>
  <mergeCells count="1">
    <mergeCell ref="A1:E1"/>
  </mergeCells>
  <printOptions horizontalCentered="1"/>
  <pageMargins left="0.5506944444444445" right="0.5506944444444445" top="0.7479166666666667" bottom="0.550694444444444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B8" sqref="B8"/>
    </sheetView>
  </sheetViews>
  <sheetFormatPr defaultColWidth="8.8515625" defaultRowHeight="24" customHeight="1"/>
  <cols>
    <col min="1" max="1" width="17.8515625" style="4" customWidth="1"/>
    <col min="2" max="2" width="13.57421875" style="4" customWidth="1"/>
    <col min="3" max="3" width="14.421875" style="4" customWidth="1"/>
    <col min="4" max="4" width="12.7109375" style="5" customWidth="1"/>
    <col min="5" max="5" width="11.7109375" style="4" customWidth="1"/>
    <col min="6" max="16384" width="8.8515625" style="4" customWidth="1"/>
  </cols>
  <sheetData>
    <row r="1" spans="1:5" s="1" customFormat="1" ht="36" customHeight="1">
      <c r="A1" s="6" t="s">
        <v>136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pans="1:5" s="4" customFormat="1" ht="24" customHeight="1">
      <c r="A3" s="11" t="s">
        <v>137</v>
      </c>
      <c r="B3" s="11">
        <v>56.8</v>
      </c>
      <c r="C3" s="11">
        <v>80.7</v>
      </c>
      <c r="D3" s="12">
        <f aca="true" t="shared" si="0" ref="D3:D41">SUM(B3*0.6+C3*0.4)</f>
        <v>66.36</v>
      </c>
      <c r="E3" s="13"/>
    </row>
    <row r="4" spans="1:5" s="4" customFormat="1" ht="24" customHeight="1">
      <c r="A4" s="11" t="s">
        <v>138</v>
      </c>
      <c r="B4" s="11">
        <v>54.5</v>
      </c>
      <c r="C4" s="11">
        <v>81.7</v>
      </c>
      <c r="D4" s="12">
        <f t="shared" si="0"/>
        <v>65.38</v>
      </c>
      <c r="E4" s="13"/>
    </row>
    <row r="5" spans="1:5" s="4" customFormat="1" ht="24" customHeight="1">
      <c r="A5" s="11" t="s">
        <v>139</v>
      </c>
      <c r="B5" s="11">
        <v>51.98</v>
      </c>
      <c r="C5" s="11">
        <v>81.86</v>
      </c>
      <c r="D5" s="12">
        <f t="shared" si="0"/>
        <v>63.931999999999995</v>
      </c>
      <c r="E5" s="13"/>
    </row>
    <row r="6" spans="1:5" s="4" customFormat="1" ht="24" customHeight="1">
      <c r="A6" s="11" t="s">
        <v>140</v>
      </c>
      <c r="B6" s="11">
        <v>52.28</v>
      </c>
      <c r="C6" s="11">
        <v>80.74</v>
      </c>
      <c r="D6" s="12">
        <f t="shared" si="0"/>
        <v>63.664</v>
      </c>
      <c r="E6" s="13"/>
    </row>
    <row r="7" spans="1:5" s="4" customFormat="1" ht="24" customHeight="1">
      <c r="A7" s="11" t="s">
        <v>141</v>
      </c>
      <c r="B7" s="11">
        <v>51.2</v>
      </c>
      <c r="C7" s="11">
        <v>80.76</v>
      </c>
      <c r="D7" s="12">
        <f t="shared" si="0"/>
        <v>63.024</v>
      </c>
      <c r="E7" s="13"/>
    </row>
    <row r="8" spans="1:5" s="4" customFormat="1" ht="24" customHeight="1">
      <c r="A8" s="11" t="s">
        <v>142</v>
      </c>
      <c r="B8" s="11">
        <v>50.16</v>
      </c>
      <c r="C8" s="11">
        <v>81.56</v>
      </c>
      <c r="D8" s="12">
        <f t="shared" si="0"/>
        <v>62.72</v>
      </c>
      <c r="E8" s="13"/>
    </row>
    <row r="9" spans="1:5" s="4" customFormat="1" ht="24" customHeight="1">
      <c r="A9" s="11" t="s">
        <v>143</v>
      </c>
      <c r="B9" s="11">
        <v>50.52</v>
      </c>
      <c r="C9" s="11">
        <v>80.24</v>
      </c>
      <c r="D9" s="12">
        <f t="shared" si="0"/>
        <v>62.408</v>
      </c>
      <c r="E9" s="13"/>
    </row>
    <row r="10" spans="1:5" s="4" customFormat="1" ht="24" customHeight="1">
      <c r="A10" s="11" t="s">
        <v>144</v>
      </c>
      <c r="B10" s="11">
        <v>49.3</v>
      </c>
      <c r="C10" s="11">
        <v>80.94</v>
      </c>
      <c r="D10" s="12">
        <f t="shared" si="0"/>
        <v>61.955999999999996</v>
      </c>
      <c r="E10" s="13"/>
    </row>
    <row r="11" spans="1:5" s="4" customFormat="1" ht="24" customHeight="1">
      <c r="A11" s="11" t="s">
        <v>145</v>
      </c>
      <c r="B11" s="11">
        <v>48.96</v>
      </c>
      <c r="C11" s="11">
        <v>81.4</v>
      </c>
      <c r="D11" s="12">
        <f t="shared" si="0"/>
        <v>61.936</v>
      </c>
      <c r="E11" s="13"/>
    </row>
    <row r="12" spans="1:5" s="4" customFormat="1" ht="24" customHeight="1">
      <c r="A12" s="11" t="s">
        <v>146</v>
      </c>
      <c r="B12" s="11">
        <v>47.9</v>
      </c>
      <c r="C12" s="11">
        <v>80.96</v>
      </c>
      <c r="D12" s="12">
        <f t="shared" si="0"/>
        <v>61.123999999999995</v>
      </c>
      <c r="E12" s="13"/>
    </row>
    <row r="13" spans="1:5" s="4" customFormat="1" ht="24" customHeight="1">
      <c r="A13" s="11" t="s">
        <v>147</v>
      </c>
      <c r="B13" s="11">
        <v>47.64</v>
      </c>
      <c r="C13" s="11">
        <v>81.26</v>
      </c>
      <c r="D13" s="12">
        <f t="shared" si="0"/>
        <v>61.08800000000001</v>
      </c>
      <c r="E13" s="13"/>
    </row>
    <row r="14" spans="1:5" s="4" customFormat="1" ht="24" customHeight="1">
      <c r="A14" s="11" t="s">
        <v>148</v>
      </c>
      <c r="B14" s="11">
        <v>48.48</v>
      </c>
      <c r="C14" s="11">
        <v>79.98</v>
      </c>
      <c r="D14" s="12">
        <f t="shared" si="0"/>
        <v>61.08</v>
      </c>
      <c r="E14" s="13"/>
    </row>
    <row r="15" spans="1:5" s="4" customFormat="1" ht="24" customHeight="1">
      <c r="A15" s="11" t="s">
        <v>149</v>
      </c>
      <c r="B15" s="11">
        <v>47.5</v>
      </c>
      <c r="C15" s="11">
        <v>80.9</v>
      </c>
      <c r="D15" s="12">
        <f t="shared" si="0"/>
        <v>60.86000000000001</v>
      </c>
      <c r="E15" s="13"/>
    </row>
    <row r="16" spans="1:5" s="4" customFormat="1" ht="24" customHeight="1">
      <c r="A16" s="11" t="s">
        <v>150</v>
      </c>
      <c r="B16" s="11">
        <v>48.18</v>
      </c>
      <c r="C16" s="11">
        <v>79.6</v>
      </c>
      <c r="D16" s="12">
        <f t="shared" si="0"/>
        <v>60.748</v>
      </c>
      <c r="E16" s="13"/>
    </row>
    <row r="17" spans="1:5" s="4" customFormat="1" ht="24" customHeight="1">
      <c r="A17" s="11" t="s">
        <v>151</v>
      </c>
      <c r="B17" s="11">
        <v>46.88</v>
      </c>
      <c r="C17" s="11">
        <v>81.4</v>
      </c>
      <c r="D17" s="12">
        <f t="shared" si="0"/>
        <v>60.688</v>
      </c>
      <c r="E17" s="13"/>
    </row>
    <row r="18" spans="1:5" s="4" customFormat="1" ht="24" customHeight="1">
      <c r="A18" s="11" t="s">
        <v>152</v>
      </c>
      <c r="B18" s="11">
        <v>46.96</v>
      </c>
      <c r="C18" s="11">
        <v>81.22</v>
      </c>
      <c r="D18" s="12">
        <f t="shared" si="0"/>
        <v>60.664</v>
      </c>
      <c r="E18" s="13"/>
    </row>
    <row r="19" spans="1:5" s="4" customFormat="1" ht="24" customHeight="1">
      <c r="A19" s="11" t="s">
        <v>153</v>
      </c>
      <c r="B19" s="11">
        <v>46.58</v>
      </c>
      <c r="C19" s="11">
        <v>81.62</v>
      </c>
      <c r="D19" s="12">
        <f t="shared" si="0"/>
        <v>60.596000000000004</v>
      </c>
      <c r="E19" s="13"/>
    </row>
    <row r="20" spans="1:5" s="4" customFormat="1" ht="24" customHeight="1">
      <c r="A20" s="11" t="s">
        <v>154</v>
      </c>
      <c r="B20" s="11">
        <v>45.76</v>
      </c>
      <c r="C20" s="11">
        <v>82.18</v>
      </c>
      <c r="D20" s="12">
        <f t="shared" si="0"/>
        <v>60.328</v>
      </c>
      <c r="E20" s="13"/>
    </row>
    <row r="21" spans="1:5" s="4" customFormat="1" ht="24" customHeight="1">
      <c r="A21" s="11" t="s">
        <v>155</v>
      </c>
      <c r="B21" s="11">
        <v>46.36</v>
      </c>
      <c r="C21" s="11">
        <v>81.26</v>
      </c>
      <c r="D21" s="12">
        <f t="shared" si="0"/>
        <v>60.32000000000001</v>
      </c>
      <c r="E21" s="13"/>
    </row>
    <row r="22" spans="1:5" s="4" customFormat="1" ht="24" customHeight="1">
      <c r="A22" s="11" t="s">
        <v>156</v>
      </c>
      <c r="B22" s="11">
        <v>45.98</v>
      </c>
      <c r="C22" s="11">
        <v>79.74</v>
      </c>
      <c r="D22" s="12">
        <f t="shared" si="0"/>
        <v>59.483999999999995</v>
      </c>
      <c r="E22" s="13"/>
    </row>
    <row r="23" spans="1:5" s="4" customFormat="1" ht="24" customHeight="1">
      <c r="A23" s="11" t="s">
        <v>157</v>
      </c>
      <c r="B23" s="11">
        <v>45.36</v>
      </c>
      <c r="C23" s="11">
        <v>80.54</v>
      </c>
      <c r="D23" s="12">
        <f t="shared" si="0"/>
        <v>59.432</v>
      </c>
      <c r="E23" s="13"/>
    </row>
    <row r="24" spans="1:5" s="4" customFormat="1" ht="24" customHeight="1">
      <c r="A24" s="11" t="s">
        <v>158</v>
      </c>
      <c r="B24" s="11">
        <v>45.54</v>
      </c>
      <c r="C24" s="11">
        <v>80.18</v>
      </c>
      <c r="D24" s="12">
        <f t="shared" si="0"/>
        <v>59.396</v>
      </c>
      <c r="E24" s="13"/>
    </row>
    <row r="25" spans="1:5" s="4" customFormat="1" ht="24" customHeight="1">
      <c r="A25" s="11" t="s">
        <v>159</v>
      </c>
      <c r="B25" s="11">
        <v>44.5</v>
      </c>
      <c r="C25" s="11">
        <v>81.48</v>
      </c>
      <c r="D25" s="12">
        <f t="shared" si="0"/>
        <v>59.292</v>
      </c>
      <c r="E25" s="13"/>
    </row>
    <row r="26" spans="1:5" s="4" customFormat="1" ht="24" customHeight="1">
      <c r="A26" s="11" t="s">
        <v>160</v>
      </c>
      <c r="B26" s="11">
        <v>44.98</v>
      </c>
      <c r="C26" s="11">
        <v>80.58</v>
      </c>
      <c r="D26" s="12">
        <f t="shared" si="0"/>
        <v>59.22</v>
      </c>
      <c r="E26" s="13"/>
    </row>
    <row r="27" spans="1:5" s="4" customFormat="1" ht="24" customHeight="1">
      <c r="A27" s="11" t="s">
        <v>161</v>
      </c>
      <c r="B27" s="11">
        <v>44.78</v>
      </c>
      <c r="C27" s="11">
        <v>80.32</v>
      </c>
      <c r="D27" s="12">
        <f t="shared" si="0"/>
        <v>58.995999999999995</v>
      </c>
      <c r="E27" s="13"/>
    </row>
    <row r="28" spans="1:5" s="4" customFormat="1" ht="24" customHeight="1">
      <c r="A28" s="11" t="s">
        <v>162</v>
      </c>
      <c r="B28" s="11">
        <v>44.28</v>
      </c>
      <c r="C28" s="11">
        <v>80.38</v>
      </c>
      <c r="D28" s="12">
        <f t="shared" si="0"/>
        <v>58.72</v>
      </c>
      <c r="E28" s="13"/>
    </row>
    <row r="29" spans="1:5" s="4" customFormat="1" ht="24" customHeight="1">
      <c r="A29" s="11" t="s">
        <v>163</v>
      </c>
      <c r="B29" s="11">
        <v>43.8</v>
      </c>
      <c r="C29" s="11">
        <v>80.88</v>
      </c>
      <c r="D29" s="12">
        <f t="shared" si="0"/>
        <v>58.63199999999999</v>
      </c>
      <c r="E29" s="13"/>
    </row>
    <row r="30" spans="1:5" s="4" customFormat="1" ht="24" customHeight="1">
      <c r="A30" s="11" t="s">
        <v>164</v>
      </c>
      <c r="B30" s="11">
        <v>43.3</v>
      </c>
      <c r="C30" s="11">
        <v>81.5</v>
      </c>
      <c r="D30" s="12">
        <f t="shared" si="0"/>
        <v>58.58</v>
      </c>
      <c r="E30" s="13"/>
    </row>
    <row r="31" spans="1:5" s="4" customFormat="1" ht="24" customHeight="1">
      <c r="A31" s="11" t="s">
        <v>165</v>
      </c>
      <c r="B31" s="11">
        <v>44.1</v>
      </c>
      <c r="C31" s="11">
        <v>80.14</v>
      </c>
      <c r="D31" s="12">
        <f t="shared" si="0"/>
        <v>58.516000000000005</v>
      </c>
      <c r="E31" s="13"/>
    </row>
    <row r="32" spans="1:5" s="4" customFormat="1" ht="24" customHeight="1">
      <c r="A32" s="11" t="s">
        <v>166</v>
      </c>
      <c r="B32" s="11">
        <v>43.6</v>
      </c>
      <c r="C32" s="11">
        <v>80.84</v>
      </c>
      <c r="D32" s="12">
        <f t="shared" si="0"/>
        <v>58.49600000000001</v>
      </c>
      <c r="E32" s="13"/>
    </row>
    <row r="33" spans="1:5" s="4" customFormat="1" ht="24" customHeight="1">
      <c r="A33" s="11" t="s">
        <v>167</v>
      </c>
      <c r="B33" s="11">
        <v>43.5</v>
      </c>
      <c r="C33" s="11">
        <v>80.72</v>
      </c>
      <c r="D33" s="12">
        <f t="shared" si="0"/>
        <v>58.388000000000005</v>
      </c>
      <c r="E33" s="13"/>
    </row>
    <row r="34" spans="1:5" s="4" customFormat="1" ht="24" customHeight="1">
      <c r="A34" s="11" t="s">
        <v>168</v>
      </c>
      <c r="B34" s="11">
        <v>42.66</v>
      </c>
      <c r="C34" s="11">
        <v>81.62</v>
      </c>
      <c r="D34" s="12">
        <f t="shared" si="0"/>
        <v>58.244</v>
      </c>
      <c r="E34" s="13"/>
    </row>
    <row r="35" spans="1:5" s="4" customFormat="1" ht="24" customHeight="1">
      <c r="A35" s="11" t="s">
        <v>169</v>
      </c>
      <c r="B35" s="11">
        <v>42.86</v>
      </c>
      <c r="C35" s="11">
        <v>80.1</v>
      </c>
      <c r="D35" s="12">
        <f t="shared" si="0"/>
        <v>57.756</v>
      </c>
      <c r="E35" s="13"/>
    </row>
    <row r="36" spans="1:5" s="4" customFormat="1" ht="24" customHeight="1">
      <c r="A36" s="11" t="s">
        <v>170</v>
      </c>
      <c r="B36" s="11">
        <v>42.48</v>
      </c>
      <c r="C36" s="11">
        <v>80.04</v>
      </c>
      <c r="D36" s="12">
        <f t="shared" si="0"/>
        <v>57.504000000000005</v>
      </c>
      <c r="E36" s="13"/>
    </row>
    <row r="37" spans="1:5" s="4" customFormat="1" ht="24" customHeight="1">
      <c r="A37" s="11" t="s">
        <v>171</v>
      </c>
      <c r="B37" s="11">
        <v>41.68</v>
      </c>
      <c r="C37" s="11">
        <v>80.88</v>
      </c>
      <c r="D37" s="12">
        <f t="shared" si="0"/>
        <v>57.36</v>
      </c>
      <c r="E37" s="13"/>
    </row>
    <row r="38" spans="1:5" s="4" customFormat="1" ht="24" customHeight="1">
      <c r="A38" s="11" t="s">
        <v>172</v>
      </c>
      <c r="B38" s="11">
        <v>41.52</v>
      </c>
      <c r="C38" s="11">
        <v>80.44</v>
      </c>
      <c r="D38" s="12">
        <f t="shared" si="0"/>
        <v>57.08800000000001</v>
      </c>
      <c r="E38" s="13"/>
    </row>
    <row r="39" spans="1:5" s="4" customFormat="1" ht="24" customHeight="1">
      <c r="A39" s="11" t="s">
        <v>173</v>
      </c>
      <c r="B39" s="11">
        <v>42.2</v>
      </c>
      <c r="C39" s="11">
        <v>79.3</v>
      </c>
      <c r="D39" s="12">
        <f t="shared" si="0"/>
        <v>57.04</v>
      </c>
      <c r="E39" s="13"/>
    </row>
    <row r="40" spans="1:5" s="4" customFormat="1" ht="24" customHeight="1">
      <c r="A40" s="11">
        <v>2001022419</v>
      </c>
      <c r="B40" s="11">
        <v>41.28</v>
      </c>
      <c r="C40" s="11">
        <v>80.26</v>
      </c>
      <c r="D40" s="12">
        <f t="shared" si="0"/>
        <v>56.87200000000001</v>
      </c>
      <c r="E40" s="13"/>
    </row>
    <row r="41" spans="1:5" ht="24" customHeight="1">
      <c r="A41" s="11" t="s">
        <v>174</v>
      </c>
      <c r="B41" s="11">
        <v>43.12</v>
      </c>
      <c r="C41" s="11" t="s">
        <v>50</v>
      </c>
      <c r="D41" s="12"/>
      <c r="E41" s="13"/>
    </row>
  </sheetData>
  <sheetProtection/>
  <mergeCells count="1">
    <mergeCell ref="A1:E1"/>
  </mergeCells>
  <printOptions horizontalCentered="1"/>
  <pageMargins left="0.5506944444444445" right="0.5506944444444445" top="0.5506944444444445" bottom="0.5506944444444445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D13" sqref="D13"/>
    </sheetView>
  </sheetViews>
  <sheetFormatPr defaultColWidth="8.8515625" defaultRowHeight="24" customHeight="1"/>
  <cols>
    <col min="1" max="1" width="20.28125" style="4" customWidth="1"/>
    <col min="2" max="2" width="14.00390625" style="4" customWidth="1"/>
    <col min="3" max="3" width="13.421875" style="4" customWidth="1"/>
    <col min="4" max="4" width="14.57421875" style="5" customWidth="1"/>
    <col min="5" max="5" width="11.57421875" style="4" customWidth="1"/>
    <col min="6" max="16384" width="8.8515625" style="4" customWidth="1"/>
  </cols>
  <sheetData>
    <row r="1" spans="1:5" s="1" customFormat="1" ht="36" customHeight="1">
      <c r="A1" s="6" t="s">
        <v>175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15" t="s">
        <v>4</v>
      </c>
      <c r="E2" s="16" t="s">
        <v>5</v>
      </c>
    </row>
    <row r="3" spans="1:5" s="4" customFormat="1" ht="24" customHeight="1">
      <c r="A3" s="11" t="s">
        <v>176</v>
      </c>
      <c r="B3" s="11">
        <v>56</v>
      </c>
      <c r="C3" s="11">
        <v>81.6</v>
      </c>
      <c r="D3" s="12">
        <f aca="true" t="shared" si="0" ref="D3:D40">SUM(B3*0.6+C3*0.4)</f>
        <v>66.24000000000001</v>
      </c>
      <c r="E3" s="13"/>
    </row>
    <row r="4" spans="1:5" s="4" customFormat="1" ht="24" customHeight="1">
      <c r="A4" s="11" t="s">
        <v>177</v>
      </c>
      <c r="B4" s="11">
        <v>54.8</v>
      </c>
      <c r="C4" s="11">
        <v>79.3</v>
      </c>
      <c r="D4" s="12">
        <f t="shared" si="0"/>
        <v>64.6</v>
      </c>
      <c r="E4" s="13"/>
    </row>
    <row r="5" spans="1:5" s="4" customFormat="1" ht="24" customHeight="1">
      <c r="A5" s="11" t="s">
        <v>178</v>
      </c>
      <c r="B5" s="11">
        <v>52.22</v>
      </c>
      <c r="C5" s="11">
        <v>82.16</v>
      </c>
      <c r="D5" s="12">
        <f t="shared" si="0"/>
        <v>64.196</v>
      </c>
      <c r="E5" s="13"/>
    </row>
    <row r="6" spans="1:5" s="4" customFormat="1" ht="24" customHeight="1">
      <c r="A6" s="11" t="s">
        <v>179</v>
      </c>
      <c r="B6" s="11">
        <v>52.1</v>
      </c>
      <c r="C6" s="11">
        <v>81.4</v>
      </c>
      <c r="D6" s="12">
        <f t="shared" si="0"/>
        <v>63.82</v>
      </c>
      <c r="E6" s="13"/>
    </row>
    <row r="7" spans="1:5" s="4" customFormat="1" ht="24" customHeight="1">
      <c r="A7" s="11" t="s">
        <v>180</v>
      </c>
      <c r="B7" s="11">
        <v>50.1</v>
      </c>
      <c r="C7" s="11">
        <v>81.9</v>
      </c>
      <c r="D7" s="12">
        <f t="shared" si="0"/>
        <v>62.82000000000001</v>
      </c>
      <c r="E7" s="13"/>
    </row>
    <row r="8" spans="1:5" s="4" customFormat="1" ht="24" customHeight="1">
      <c r="A8" s="11" t="s">
        <v>181</v>
      </c>
      <c r="B8" s="11">
        <v>50.92</v>
      </c>
      <c r="C8" s="11">
        <v>79.1</v>
      </c>
      <c r="D8" s="12">
        <f t="shared" si="0"/>
        <v>62.192</v>
      </c>
      <c r="E8" s="13"/>
    </row>
    <row r="9" spans="1:5" s="4" customFormat="1" ht="24" customHeight="1">
      <c r="A9" s="11" t="s">
        <v>182</v>
      </c>
      <c r="B9" s="11">
        <v>50.58</v>
      </c>
      <c r="C9" s="11">
        <v>79.34</v>
      </c>
      <c r="D9" s="12">
        <f t="shared" si="0"/>
        <v>62.084</v>
      </c>
      <c r="E9" s="13"/>
    </row>
    <row r="10" spans="1:5" s="4" customFormat="1" ht="24" customHeight="1">
      <c r="A10" s="11" t="s">
        <v>183</v>
      </c>
      <c r="B10" s="11">
        <v>48.78</v>
      </c>
      <c r="C10" s="11">
        <v>81.2</v>
      </c>
      <c r="D10" s="12">
        <f t="shared" si="0"/>
        <v>61.748000000000005</v>
      </c>
      <c r="E10" s="13"/>
    </row>
    <row r="11" spans="1:5" s="4" customFormat="1" ht="24" customHeight="1">
      <c r="A11" s="11" t="s">
        <v>184</v>
      </c>
      <c r="B11" s="11">
        <v>48.16</v>
      </c>
      <c r="C11" s="11">
        <v>81.72</v>
      </c>
      <c r="D11" s="12">
        <f t="shared" si="0"/>
        <v>61.584</v>
      </c>
      <c r="E11" s="13"/>
    </row>
    <row r="12" spans="1:5" s="4" customFormat="1" ht="24" customHeight="1">
      <c r="A12" s="11" t="s">
        <v>185</v>
      </c>
      <c r="B12" s="11">
        <v>49.8</v>
      </c>
      <c r="C12" s="11">
        <v>79.16</v>
      </c>
      <c r="D12" s="12">
        <f t="shared" si="0"/>
        <v>61.544</v>
      </c>
      <c r="E12" s="13"/>
    </row>
    <row r="13" spans="1:5" s="4" customFormat="1" ht="24" customHeight="1">
      <c r="A13" s="11" t="s">
        <v>186</v>
      </c>
      <c r="B13" s="11">
        <v>47.58</v>
      </c>
      <c r="C13" s="11">
        <v>82.12</v>
      </c>
      <c r="D13" s="12">
        <f t="shared" si="0"/>
        <v>61.396</v>
      </c>
      <c r="E13" s="13"/>
    </row>
    <row r="14" spans="1:5" s="4" customFormat="1" ht="24" customHeight="1">
      <c r="A14" s="11" t="s">
        <v>187</v>
      </c>
      <c r="B14" s="11">
        <v>48.58</v>
      </c>
      <c r="C14" s="11">
        <v>79.7</v>
      </c>
      <c r="D14" s="12">
        <f t="shared" si="0"/>
        <v>61.028</v>
      </c>
      <c r="E14" s="13"/>
    </row>
    <row r="15" spans="1:5" s="4" customFormat="1" ht="24" customHeight="1">
      <c r="A15" s="11" t="s">
        <v>188</v>
      </c>
      <c r="B15" s="11">
        <v>46.9</v>
      </c>
      <c r="C15" s="11">
        <v>81.18</v>
      </c>
      <c r="D15" s="12">
        <f t="shared" si="0"/>
        <v>60.611999999999995</v>
      </c>
      <c r="E15" s="13"/>
    </row>
    <row r="16" spans="1:5" s="4" customFormat="1" ht="24" customHeight="1">
      <c r="A16" s="11" t="s">
        <v>189</v>
      </c>
      <c r="B16" s="11">
        <v>46.9</v>
      </c>
      <c r="C16" s="11">
        <v>80.6</v>
      </c>
      <c r="D16" s="12">
        <f t="shared" si="0"/>
        <v>60.379999999999995</v>
      </c>
      <c r="E16" s="13"/>
    </row>
    <row r="17" spans="1:5" s="4" customFormat="1" ht="24" customHeight="1">
      <c r="A17" s="11" t="s">
        <v>190</v>
      </c>
      <c r="B17" s="11">
        <v>46.58</v>
      </c>
      <c r="C17" s="11">
        <v>80.72</v>
      </c>
      <c r="D17" s="12">
        <f t="shared" si="0"/>
        <v>60.236000000000004</v>
      </c>
      <c r="E17" s="13"/>
    </row>
    <row r="18" spans="1:5" s="4" customFormat="1" ht="24" customHeight="1">
      <c r="A18" s="11" t="s">
        <v>191</v>
      </c>
      <c r="B18" s="11">
        <v>45.82</v>
      </c>
      <c r="C18" s="11">
        <v>81.68</v>
      </c>
      <c r="D18" s="12">
        <f t="shared" si="0"/>
        <v>60.164</v>
      </c>
      <c r="E18" s="13"/>
    </row>
    <row r="19" spans="1:5" s="4" customFormat="1" ht="24" customHeight="1">
      <c r="A19" s="11" t="s">
        <v>192</v>
      </c>
      <c r="B19" s="11">
        <v>46.48</v>
      </c>
      <c r="C19" s="11">
        <v>80.66</v>
      </c>
      <c r="D19" s="12">
        <f t="shared" si="0"/>
        <v>60.152</v>
      </c>
      <c r="E19" s="13"/>
    </row>
    <row r="20" spans="1:5" s="4" customFormat="1" ht="24" customHeight="1">
      <c r="A20" s="11" t="s">
        <v>193</v>
      </c>
      <c r="B20" s="11">
        <v>47.52</v>
      </c>
      <c r="C20" s="11">
        <v>79.06</v>
      </c>
      <c r="D20" s="12">
        <f t="shared" si="0"/>
        <v>60.136</v>
      </c>
      <c r="E20" s="13"/>
    </row>
    <row r="21" spans="1:5" s="4" customFormat="1" ht="24" customHeight="1">
      <c r="A21" s="11" t="s">
        <v>194</v>
      </c>
      <c r="B21" s="11">
        <v>45.82</v>
      </c>
      <c r="C21" s="11">
        <v>80.44</v>
      </c>
      <c r="D21" s="12">
        <f t="shared" si="0"/>
        <v>59.668000000000006</v>
      </c>
      <c r="E21" s="13"/>
    </row>
    <row r="22" spans="1:5" s="4" customFormat="1" ht="24" customHeight="1">
      <c r="A22" s="11" t="s">
        <v>195</v>
      </c>
      <c r="B22" s="11">
        <v>43.86</v>
      </c>
      <c r="C22" s="11">
        <v>82.4</v>
      </c>
      <c r="D22" s="12">
        <f t="shared" si="0"/>
        <v>59.275999999999996</v>
      </c>
      <c r="E22" s="13"/>
    </row>
    <row r="23" spans="1:5" s="4" customFormat="1" ht="24" customHeight="1">
      <c r="A23" s="11" t="s">
        <v>196</v>
      </c>
      <c r="B23" s="11">
        <v>45.48</v>
      </c>
      <c r="C23" s="11">
        <v>79.72</v>
      </c>
      <c r="D23" s="12">
        <f t="shared" si="0"/>
        <v>59.176</v>
      </c>
      <c r="E23" s="13"/>
    </row>
    <row r="24" spans="1:5" s="4" customFormat="1" ht="24" customHeight="1">
      <c r="A24" s="11" t="s">
        <v>197</v>
      </c>
      <c r="B24" s="11">
        <v>45.4</v>
      </c>
      <c r="C24" s="11">
        <v>79.36</v>
      </c>
      <c r="D24" s="12">
        <f t="shared" si="0"/>
        <v>58.983999999999995</v>
      </c>
      <c r="E24" s="13"/>
    </row>
    <row r="25" spans="1:5" s="4" customFormat="1" ht="24" customHeight="1">
      <c r="A25" s="11" t="s">
        <v>198</v>
      </c>
      <c r="B25" s="11">
        <v>43.28</v>
      </c>
      <c r="C25" s="11">
        <v>82.14</v>
      </c>
      <c r="D25" s="12">
        <f t="shared" si="0"/>
        <v>58.824</v>
      </c>
      <c r="E25" s="13"/>
    </row>
    <row r="26" spans="1:5" s="4" customFormat="1" ht="24" customHeight="1">
      <c r="A26" s="11" t="s">
        <v>199</v>
      </c>
      <c r="B26" s="11">
        <v>43.5</v>
      </c>
      <c r="C26" s="11">
        <v>81.8</v>
      </c>
      <c r="D26" s="12">
        <f t="shared" si="0"/>
        <v>58.81999999999999</v>
      </c>
      <c r="E26" s="13"/>
    </row>
    <row r="27" spans="1:5" s="4" customFormat="1" ht="24" customHeight="1">
      <c r="A27" s="11" t="s">
        <v>200</v>
      </c>
      <c r="B27" s="11">
        <v>44.96</v>
      </c>
      <c r="C27" s="11">
        <v>79.34</v>
      </c>
      <c r="D27" s="12">
        <f t="shared" si="0"/>
        <v>58.712</v>
      </c>
      <c r="E27" s="13"/>
    </row>
    <row r="28" spans="1:5" s="4" customFormat="1" ht="24" customHeight="1">
      <c r="A28" s="11" t="s">
        <v>201</v>
      </c>
      <c r="B28" s="11">
        <v>43.58</v>
      </c>
      <c r="C28" s="11">
        <v>81.38</v>
      </c>
      <c r="D28" s="12">
        <f t="shared" si="0"/>
        <v>58.7</v>
      </c>
      <c r="E28" s="13"/>
    </row>
    <row r="29" spans="1:5" s="4" customFormat="1" ht="24" customHeight="1">
      <c r="A29" s="11" t="s">
        <v>202</v>
      </c>
      <c r="B29" s="11">
        <v>44.8</v>
      </c>
      <c r="C29" s="11">
        <v>79.42</v>
      </c>
      <c r="D29" s="12">
        <f t="shared" si="0"/>
        <v>58.647999999999996</v>
      </c>
      <c r="E29" s="13"/>
    </row>
    <row r="30" spans="1:5" s="4" customFormat="1" ht="24" customHeight="1">
      <c r="A30" s="11" t="s">
        <v>203</v>
      </c>
      <c r="B30" s="11">
        <v>44.36</v>
      </c>
      <c r="C30" s="11">
        <v>80.02</v>
      </c>
      <c r="D30" s="12">
        <f t="shared" si="0"/>
        <v>58.624</v>
      </c>
      <c r="E30" s="13"/>
    </row>
    <row r="31" spans="1:5" s="4" customFormat="1" ht="24" customHeight="1">
      <c r="A31" s="11" t="s">
        <v>204</v>
      </c>
      <c r="B31" s="11">
        <v>44.48</v>
      </c>
      <c r="C31" s="11">
        <v>79.4</v>
      </c>
      <c r="D31" s="12">
        <f t="shared" si="0"/>
        <v>58.44800000000001</v>
      </c>
      <c r="E31" s="13"/>
    </row>
    <row r="32" spans="1:5" s="4" customFormat="1" ht="24" customHeight="1">
      <c r="A32" s="11" t="s">
        <v>205</v>
      </c>
      <c r="B32" s="11">
        <v>43.9</v>
      </c>
      <c r="C32" s="11">
        <v>79.88</v>
      </c>
      <c r="D32" s="12">
        <f t="shared" si="0"/>
        <v>58.292</v>
      </c>
      <c r="E32" s="13"/>
    </row>
    <row r="33" spans="1:5" s="4" customFormat="1" ht="24" customHeight="1">
      <c r="A33" s="11" t="s">
        <v>206</v>
      </c>
      <c r="B33" s="11">
        <v>42.8</v>
      </c>
      <c r="C33" s="11">
        <v>81.5</v>
      </c>
      <c r="D33" s="12">
        <f t="shared" si="0"/>
        <v>58.28</v>
      </c>
      <c r="E33" s="13"/>
    </row>
    <row r="34" spans="1:5" s="4" customFormat="1" ht="24" customHeight="1">
      <c r="A34" s="11" t="s">
        <v>207</v>
      </c>
      <c r="B34" s="11">
        <v>43.3</v>
      </c>
      <c r="C34" s="11">
        <v>80.2</v>
      </c>
      <c r="D34" s="12">
        <f t="shared" si="0"/>
        <v>58.06</v>
      </c>
      <c r="E34" s="13"/>
    </row>
    <row r="35" spans="1:5" s="4" customFormat="1" ht="24" customHeight="1">
      <c r="A35" s="11" t="s">
        <v>208</v>
      </c>
      <c r="B35" s="11">
        <v>42.32</v>
      </c>
      <c r="C35" s="11">
        <v>81.48</v>
      </c>
      <c r="D35" s="12">
        <f t="shared" si="0"/>
        <v>57.98400000000001</v>
      </c>
      <c r="E35" s="13"/>
    </row>
    <row r="36" spans="1:5" s="4" customFormat="1" ht="24" customHeight="1">
      <c r="A36" s="11" t="s">
        <v>209</v>
      </c>
      <c r="B36" s="11">
        <v>42.84</v>
      </c>
      <c r="C36" s="11">
        <v>79.1</v>
      </c>
      <c r="D36" s="12">
        <f t="shared" si="0"/>
        <v>57.344</v>
      </c>
      <c r="E36" s="13"/>
    </row>
    <row r="37" spans="1:5" s="4" customFormat="1" ht="24" customHeight="1">
      <c r="A37" s="11" t="s">
        <v>210</v>
      </c>
      <c r="B37" s="11">
        <v>42.24</v>
      </c>
      <c r="C37" s="11">
        <v>79.72</v>
      </c>
      <c r="D37" s="12">
        <f t="shared" si="0"/>
        <v>57.232</v>
      </c>
      <c r="E37" s="13"/>
    </row>
    <row r="38" spans="1:5" s="4" customFormat="1" ht="24" customHeight="1">
      <c r="A38" s="11" t="s">
        <v>211</v>
      </c>
      <c r="B38" s="11">
        <v>41.68</v>
      </c>
      <c r="C38" s="11">
        <v>79.86</v>
      </c>
      <c r="D38" s="12">
        <f t="shared" si="0"/>
        <v>56.952</v>
      </c>
      <c r="E38" s="13"/>
    </row>
    <row r="39" spans="1:5" s="4" customFormat="1" ht="24" customHeight="1">
      <c r="A39" s="11" t="s">
        <v>212</v>
      </c>
      <c r="B39" s="11">
        <v>41.56</v>
      </c>
      <c r="C39" s="11">
        <v>79.34</v>
      </c>
      <c r="D39" s="12">
        <f t="shared" si="0"/>
        <v>56.672000000000004</v>
      </c>
      <c r="E39" s="13"/>
    </row>
    <row r="40" spans="1:5" ht="24" customHeight="1">
      <c r="A40" s="11" t="s">
        <v>213</v>
      </c>
      <c r="B40" s="11">
        <v>48.12</v>
      </c>
      <c r="C40" s="11" t="s">
        <v>50</v>
      </c>
      <c r="D40" s="12"/>
      <c r="E40" s="13"/>
    </row>
  </sheetData>
  <sheetProtection/>
  <mergeCells count="1">
    <mergeCell ref="A1:E1"/>
  </mergeCells>
  <printOptions horizontalCentered="1"/>
  <pageMargins left="0.5506944444444445" right="0.5506944444444445" top="0.5506944444444445" bottom="0.5506944444444445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7" sqref="B7"/>
    </sheetView>
  </sheetViews>
  <sheetFormatPr defaultColWidth="8.8515625" defaultRowHeight="24" customHeight="1"/>
  <cols>
    <col min="1" max="1" width="17.8515625" style="4" customWidth="1"/>
    <col min="2" max="2" width="15.00390625" style="4" customWidth="1"/>
    <col min="3" max="3" width="14.00390625" style="4" customWidth="1"/>
    <col min="4" max="4" width="13.7109375" style="5" customWidth="1"/>
    <col min="5" max="5" width="11.7109375" style="4" customWidth="1"/>
    <col min="6" max="16384" width="8.8515625" style="4" customWidth="1"/>
  </cols>
  <sheetData>
    <row r="1" spans="1:5" s="1" customFormat="1" ht="36" customHeight="1">
      <c r="A1" s="6" t="s">
        <v>214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15" t="s">
        <v>4</v>
      </c>
      <c r="E2" s="16" t="s">
        <v>5</v>
      </c>
    </row>
    <row r="3" spans="1:5" ht="24" customHeight="1">
      <c r="A3" s="11" t="s">
        <v>215</v>
      </c>
      <c r="B3" s="11">
        <v>58.18</v>
      </c>
      <c r="C3" s="11">
        <v>80.6</v>
      </c>
      <c r="D3" s="12">
        <f aca="true" t="shared" si="0" ref="D3:D13">SUM(B3*0.6+C3*0.4)</f>
        <v>67.148</v>
      </c>
      <c r="E3" s="13"/>
    </row>
    <row r="4" spans="1:5" ht="24" customHeight="1">
      <c r="A4" s="11" t="s">
        <v>216</v>
      </c>
      <c r="B4" s="11">
        <v>55.58</v>
      </c>
      <c r="C4" s="11">
        <v>79</v>
      </c>
      <c r="D4" s="12">
        <f t="shared" si="0"/>
        <v>64.94800000000001</v>
      </c>
      <c r="E4" s="13"/>
    </row>
    <row r="5" spans="1:5" ht="24" customHeight="1">
      <c r="A5" s="11" t="s">
        <v>217</v>
      </c>
      <c r="B5" s="11">
        <v>54.2</v>
      </c>
      <c r="C5" s="11">
        <v>79.8</v>
      </c>
      <c r="D5" s="12">
        <f t="shared" si="0"/>
        <v>64.44</v>
      </c>
      <c r="E5" s="13"/>
    </row>
    <row r="6" spans="1:5" ht="24" customHeight="1">
      <c r="A6" s="11" t="s">
        <v>218</v>
      </c>
      <c r="B6" s="11">
        <v>53.08</v>
      </c>
      <c r="C6" s="11">
        <v>79.8</v>
      </c>
      <c r="D6" s="12">
        <f t="shared" si="0"/>
        <v>63.768</v>
      </c>
      <c r="E6" s="13"/>
    </row>
    <row r="7" spans="1:5" ht="24" customHeight="1">
      <c r="A7" s="11" t="s">
        <v>219</v>
      </c>
      <c r="B7" s="11">
        <v>49.8</v>
      </c>
      <c r="C7" s="11">
        <v>81.8</v>
      </c>
      <c r="D7" s="12">
        <f t="shared" si="0"/>
        <v>62.599999999999994</v>
      </c>
      <c r="E7" s="13"/>
    </row>
    <row r="8" spans="1:5" ht="24" customHeight="1">
      <c r="A8" s="11" t="s">
        <v>220</v>
      </c>
      <c r="B8" s="11">
        <v>49.62</v>
      </c>
      <c r="C8" s="11">
        <v>81.6</v>
      </c>
      <c r="D8" s="12">
        <f t="shared" si="0"/>
        <v>62.412</v>
      </c>
      <c r="E8" s="14"/>
    </row>
    <row r="9" spans="1:5" s="3" customFormat="1" ht="24" customHeight="1">
      <c r="A9" s="11" t="s">
        <v>221</v>
      </c>
      <c r="B9" s="11">
        <v>50.1</v>
      </c>
      <c r="C9" s="11">
        <v>80.4</v>
      </c>
      <c r="D9" s="12">
        <f t="shared" si="0"/>
        <v>62.22</v>
      </c>
      <c r="E9" s="13"/>
    </row>
    <row r="10" spans="1:5" ht="24" customHeight="1">
      <c r="A10" s="11" t="s">
        <v>222</v>
      </c>
      <c r="B10" s="11">
        <v>49.96</v>
      </c>
      <c r="C10" s="11">
        <v>80</v>
      </c>
      <c r="D10" s="12">
        <f t="shared" si="0"/>
        <v>61.976</v>
      </c>
      <c r="E10" s="13"/>
    </row>
    <row r="11" spans="1:5" ht="24" customHeight="1">
      <c r="A11" s="11" t="s">
        <v>223</v>
      </c>
      <c r="B11" s="11">
        <v>48.1</v>
      </c>
      <c r="C11" s="11">
        <v>79.6</v>
      </c>
      <c r="D11" s="12">
        <f t="shared" si="0"/>
        <v>60.7</v>
      </c>
      <c r="E11" s="13"/>
    </row>
    <row r="12" spans="1:5" ht="24" customHeight="1">
      <c r="A12" s="11" t="s">
        <v>224</v>
      </c>
      <c r="B12" s="11">
        <v>52.12</v>
      </c>
      <c r="C12" s="11" t="s">
        <v>50</v>
      </c>
      <c r="D12" s="12"/>
      <c r="E12" s="13"/>
    </row>
    <row r="13" spans="1:5" ht="24" customHeight="1">
      <c r="A13" s="11" t="s">
        <v>225</v>
      </c>
      <c r="B13" s="11">
        <v>48.42</v>
      </c>
      <c r="C13" s="11" t="s">
        <v>50</v>
      </c>
      <c r="D13" s="12"/>
      <c r="E13" s="13"/>
    </row>
  </sheetData>
  <sheetProtection/>
  <mergeCells count="1">
    <mergeCell ref="A1:E1"/>
  </mergeCells>
  <printOptions horizontalCentered="1"/>
  <pageMargins left="0.5506944444444445" right="0.5506944444444445" top="0.7513888888888889" bottom="0.7513888888888889" header="0.2986111111111111" footer="0.2986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14" sqref="E14"/>
    </sheetView>
  </sheetViews>
  <sheetFormatPr defaultColWidth="8.8515625" defaultRowHeight="24" customHeight="1"/>
  <cols>
    <col min="1" max="1" width="18.28125" style="4" customWidth="1"/>
    <col min="2" max="2" width="13.140625" style="4" customWidth="1"/>
    <col min="3" max="3" width="13.7109375" style="4" customWidth="1"/>
    <col min="4" max="4" width="13.7109375" style="5" customWidth="1"/>
    <col min="5" max="5" width="12.28125" style="4" customWidth="1"/>
    <col min="6" max="16384" width="8.8515625" style="4" customWidth="1"/>
  </cols>
  <sheetData>
    <row r="1" spans="1:5" s="1" customFormat="1" ht="36" customHeight="1">
      <c r="A1" s="6" t="s">
        <v>226</v>
      </c>
      <c r="B1" s="7"/>
      <c r="C1" s="7"/>
      <c r="D1" s="7"/>
      <c r="E1" s="7"/>
    </row>
    <row r="2" spans="1:5" s="2" customFormat="1" ht="27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spans="1:5" ht="24" customHeight="1">
      <c r="A3" s="11" t="s">
        <v>227</v>
      </c>
      <c r="B3" s="11">
        <v>51.52</v>
      </c>
      <c r="C3" s="11">
        <v>81.4</v>
      </c>
      <c r="D3" s="12">
        <f>SUM(B3*0.6+C3*0.4)</f>
        <v>63.472</v>
      </c>
      <c r="E3" s="13"/>
    </row>
    <row r="4" spans="1:5" s="3" customFormat="1" ht="24" customHeight="1">
      <c r="A4" s="11" t="s">
        <v>228</v>
      </c>
      <c r="B4" s="11">
        <v>49.28</v>
      </c>
      <c r="C4" s="11">
        <v>81</v>
      </c>
      <c r="D4" s="12">
        <f>SUM(B4*0.6+C4*0.4)</f>
        <v>61.967999999999996</v>
      </c>
      <c r="E4" s="14"/>
    </row>
  </sheetData>
  <sheetProtection/>
  <mergeCells count="1">
    <mergeCell ref="A1:E1"/>
  </mergeCells>
  <printOptions horizontalCentered="1"/>
  <pageMargins left="0.5506944444444445" right="0.550694444444444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2020-12-11T07:37:05Z</dcterms:created>
  <dcterms:modified xsi:type="dcterms:W3CDTF">2020-12-27T11:02:49Z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