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" i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7"/>
  <c r="F26"/>
  <c r="F25"/>
  <c r="F24"/>
  <c r="F8"/>
  <c r="F7"/>
  <c r="F6"/>
  <c r="F5"/>
  <c r="F4"/>
  <c r="F3"/>
  <c r="F11"/>
  <c r="F12"/>
  <c r="F13"/>
  <c r="F14"/>
  <c r="F15"/>
  <c r="F16"/>
  <c r="F18"/>
  <c r="F19"/>
  <c r="F21"/>
  <c r="F20"/>
  <c r="F28"/>
</calcChain>
</file>

<file path=xl/sharedStrings.xml><?xml version="1.0" encoding="utf-8"?>
<sst xmlns="http://schemas.openxmlformats.org/spreadsheetml/2006/main" count="164" uniqueCount="121">
  <si>
    <t>LC-03</t>
  </si>
  <si>
    <t>LC-06</t>
  </si>
  <si>
    <t>LC-07</t>
  </si>
  <si>
    <t>临床医学</t>
    <phoneticPr fontId="1" type="noConversion"/>
  </si>
  <si>
    <t>丁坤鹏</t>
    <phoneticPr fontId="2" type="noConversion"/>
  </si>
  <si>
    <t>ZY-08</t>
  </si>
  <si>
    <t>宫伟康</t>
    <phoneticPr fontId="2" type="noConversion"/>
  </si>
  <si>
    <t>ZY-05</t>
  </si>
  <si>
    <t>王玉莹</t>
    <phoneticPr fontId="2" type="noConversion"/>
  </si>
  <si>
    <t>ZY-02</t>
  </si>
  <si>
    <t>高琳</t>
    <phoneticPr fontId="2" type="noConversion"/>
  </si>
  <si>
    <t>JY-01</t>
  </si>
  <si>
    <t>肖钰杰</t>
    <phoneticPr fontId="1" type="noConversion"/>
  </si>
  <si>
    <t>JY-22</t>
    <phoneticPr fontId="1" type="noConversion"/>
  </si>
  <si>
    <t>医学检验</t>
    <phoneticPr fontId="1" type="noConversion"/>
  </si>
  <si>
    <t>宫鑫壹</t>
    <phoneticPr fontId="2" type="noConversion"/>
  </si>
  <si>
    <t>YX-01</t>
  </si>
  <si>
    <t>王稼</t>
    <phoneticPr fontId="2" type="noConversion"/>
  </si>
  <si>
    <t>YX-02</t>
  </si>
  <si>
    <t>中药学</t>
    <phoneticPr fontId="1" type="noConversion"/>
  </si>
  <si>
    <t>张凯强</t>
    <phoneticPr fontId="2" type="noConversion"/>
  </si>
  <si>
    <t>KF-03</t>
    <phoneticPr fontId="1" type="noConversion"/>
  </si>
  <si>
    <t>马路瑶</t>
    <phoneticPr fontId="2" type="noConversion"/>
  </si>
  <si>
    <t>KF-01</t>
    <phoneticPr fontId="1" type="noConversion"/>
  </si>
  <si>
    <t>齐德姣</t>
    <phoneticPr fontId="2" type="noConversion"/>
  </si>
  <si>
    <t>KF-02</t>
    <phoneticPr fontId="1" type="noConversion"/>
  </si>
  <si>
    <t>陈丰涛</t>
    <phoneticPr fontId="2" type="noConversion"/>
  </si>
  <si>
    <t>KF-04</t>
  </si>
  <si>
    <t>袁宇琛</t>
    <phoneticPr fontId="2" type="noConversion"/>
  </si>
  <si>
    <t>KF-06</t>
  </si>
  <si>
    <t>王自荣</t>
    <phoneticPr fontId="2" type="noConversion"/>
  </si>
  <si>
    <t>KF-05</t>
  </si>
  <si>
    <t>康复治疗学</t>
    <phoneticPr fontId="1" type="noConversion"/>
  </si>
  <si>
    <t>魏楠</t>
    <phoneticPr fontId="2" type="noConversion"/>
  </si>
  <si>
    <t>GL-03</t>
    <phoneticPr fontId="1" type="noConversion"/>
  </si>
  <si>
    <t>幼教或特教</t>
    <phoneticPr fontId="1" type="noConversion"/>
  </si>
  <si>
    <t>公共事业管理</t>
    <phoneticPr fontId="1" type="noConversion"/>
  </si>
  <si>
    <t>报考专业</t>
    <phoneticPr fontId="1" type="noConversion"/>
  </si>
  <si>
    <t>姓名</t>
    <phoneticPr fontId="1" type="noConversion"/>
  </si>
  <si>
    <t>准考证号</t>
    <phoneticPr fontId="1" type="noConversion"/>
  </si>
  <si>
    <t>HL-019</t>
  </si>
  <si>
    <t>HL-048</t>
  </si>
  <si>
    <t>HL-092</t>
  </si>
  <si>
    <t>HL-105</t>
  </si>
  <si>
    <t>HL-008</t>
  </si>
  <si>
    <t>HL-031</t>
  </si>
  <si>
    <t>HL-098</t>
  </si>
  <si>
    <t>HL-007</t>
  </si>
  <si>
    <t>HL-081</t>
  </si>
  <si>
    <t>HL-009</t>
  </si>
  <si>
    <t>HL-018</t>
  </si>
  <si>
    <t>HL-044</t>
  </si>
  <si>
    <t>HL-052</t>
  </si>
  <si>
    <t>HL-062</t>
  </si>
  <si>
    <t>HL-005</t>
  </si>
  <si>
    <t>HL-013</t>
  </si>
  <si>
    <t>HL-058</t>
  </si>
  <si>
    <t>HL-061</t>
  </si>
  <si>
    <t>HL-064</t>
  </si>
  <si>
    <t>护理学</t>
    <phoneticPr fontId="1" type="noConversion"/>
  </si>
  <si>
    <t>笔试成绩</t>
    <phoneticPr fontId="1" type="noConversion"/>
  </si>
  <si>
    <t>中医学</t>
    <phoneticPr fontId="1" type="noConversion"/>
  </si>
  <si>
    <t>面试成绩</t>
    <phoneticPr fontId="1" type="noConversion"/>
  </si>
  <si>
    <t xml:space="preserve"> </t>
    <phoneticPr fontId="1" type="noConversion"/>
  </si>
  <si>
    <t xml:space="preserve"> </t>
    <phoneticPr fontId="1" type="noConversion"/>
  </si>
  <si>
    <t>崔召林</t>
    <phoneticPr fontId="2" type="noConversion"/>
  </si>
  <si>
    <t>LC-10</t>
    <phoneticPr fontId="1" type="noConversion"/>
  </si>
  <si>
    <t>苑庆秀</t>
    <phoneticPr fontId="2" type="noConversion"/>
  </si>
  <si>
    <t>LC-11</t>
    <phoneticPr fontId="1" type="noConversion"/>
  </si>
  <si>
    <t>毕坤明</t>
    <phoneticPr fontId="1" type="noConversion"/>
  </si>
  <si>
    <t>LC-37</t>
    <phoneticPr fontId="1" type="noConversion"/>
  </si>
  <si>
    <t>姜正勇</t>
    <phoneticPr fontId="1" type="noConversion"/>
  </si>
  <si>
    <t>滕逸飞</t>
    <phoneticPr fontId="2" type="noConversion"/>
  </si>
  <si>
    <t>孙旭敏</t>
    <phoneticPr fontId="2" type="noConversion"/>
  </si>
  <si>
    <t>LC-49</t>
    <phoneticPr fontId="1" type="noConversion"/>
  </si>
  <si>
    <t>韩欣波</t>
    <phoneticPr fontId="1" type="noConversion"/>
  </si>
  <si>
    <t>缺考</t>
    <phoneticPr fontId="1" type="noConversion"/>
  </si>
  <si>
    <t>JS-02</t>
    <phoneticPr fontId="1" type="noConversion"/>
  </si>
  <si>
    <t>肖燕</t>
    <phoneticPr fontId="2" type="noConversion"/>
  </si>
  <si>
    <t>JS-04</t>
    <phoneticPr fontId="1" type="noConversion"/>
  </si>
  <si>
    <t>刘华</t>
    <phoneticPr fontId="2" type="noConversion"/>
  </si>
  <si>
    <t>JS-03</t>
    <phoneticPr fontId="1" type="noConversion"/>
  </si>
  <si>
    <t>高亚洁</t>
    <phoneticPr fontId="2" type="noConversion"/>
  </si>
  <si>
    <t>JS-01</t>
    <phoneticPr fontId="1" type="noConversion"/>
  </si>
  <si>
    <t>宋亚桐</t>
    <phoneticPr fontId="2" type="noConversion"/>
  </si>
  <si>
    <t>刘科</t>
    <phoneticPr fontId="5" type="noConversion"/>
  </si>
  <si>
    <t>HL-023</t>
    <phoneticPr fontId="5" type="noConversion"/>
  </si>
  <si>
    <t>曾鑫</t>
    <phoneticPr fontId="5" type="noConversion"/>
  </si>
  <si>
    <t>李超</t>
    <phoneticPr fontId="5" type="noConversion"/>
  </si>
  <si>
    <t>吕瑞芹</t>
    <phoneticPr fontId="5" type="noConversion"/>
  </si>
  <si>
    <t>卢甜甜</t>
    <phoneticPr fontId="5" type="noConversion"/>
  </si>
  <si>
    <t>魏祎昕</t>
    <phoneticPr fontId="5" type="noConversion"/>
  </si>
  <si>
    <t>陈佳宇</t>
    <phoneticPr fontId="5" type="noConversion"/>
  </si>
  <si>
    <t>牟美志</t>
    <phoneticPr fontId="5" type="noConversion"/>
  </si>
  <si>
    <t>安悦</t>
    <phoneticPr fontId="5" type="noConversion"/>
  </si>
  <si>
    <t>HL-043</t>
    <phoneticPr fontId="5" type="noConversion"/>
  </si>
  <si>
    <t>闫腾腾</t>
    <phoneticPr fontId="5" type="noConversion"/>
  </si>
  <si>
    <t>张文静</t>
    <phoneticPr fontId="5" type="noConversion"/>
  </si>
  <si>
    <t>冯庆龙</t>
    <phoneticPr fontId="5" type="noConversion"/>
  </si>
  <si>
    <t>刘小雪</t>
    <phoneticPr fontId="5" type="noConversion"/>
  </si>
  <si>
    <t>刘楠楠</t>
    <phoneticPr fontId="5" type="noConversion"/>
  </si>
  <si>
    <t>石明霞</t>
    <phoneticPr fontId="5" type="noConversion"/>
  </si>
  <si>
    <t>魏欣琪</t>
    <phoneticPr fontId="5" type="noConversion"/>
  </si>
  <si>
    <t>曲雪静</t>
    <phoneticPr fontId="5" type="noConversion"/>
  </si>
  <si>
    <t>王佳丽</t>
    <phoneticPr fontId="5" type="noConversion"/>
  </si>
  <si>
    <t>HL-042</t>
    <phoneticPr fontId="5" type="noConversion"/>
  </si>
  <si>
    <t>王慧盈</t>
    <phoneticPr fontId="5" type="noConversion"/>
  </si>
  <si>
    <t>张岩</t>
    <phoneticPr fontId="5" type="noConversion"/>
  </si>
  <si>
    <t>高惠娟</t>
    <phoneticPr fontId="5" type="noConversion"/>
  </si>
  <si>
    <t>王袖华</t>
    <phoneticPr fontId="5" type="noConversion"/>
  </si>
  <si>
    <t>是否进入体检考核程序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</si>
  <si>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</si>
  <si>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</si>
  <si>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</si>
  <si>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总成绩</t>
    <phoneticPr fontId="1" type="noConversion"/>
  </si>
  <si>
    <t>名次</t>
    <phoneticPr fontId="1" type="noConversion"/>
  </si>
  <si>
    <t>否</t>
    <phoneticPr fontId="1" type="noConversion"/>
  </si>
  <si>
    <t>否</t>
    <phoneticPr fontId="1" type="noConversion"/>
  </si>
  <si>
    <t>昌邑市妇幼保健院
招聘合同制人员总成绩及进入体检考核范围人员情况表</t>
    <phoneticPr fontId="2" type="noConversion"/>
  </si>
  <si>
    <t>LC-04</t>
    <phoneticPr fontId="1" type="noConversion"/>
  </si>
  <si>
    <t>丛莹莹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</si>
</sst>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方正小标宋简体"/>
      <charset val="134"/>
    </font>
    <font>
      <b/>
      <sz val="12"/>
      <color theme="1"/>
      <name val="黑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_Sheet1_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H6" sqref="H6:H8"/>
    </sheetView>
  </sheetViews>
  <sheetFormatPr defaultRowHeight="13.5"/>
  <cols>
    <col min="1" max="1" width="13.75" customWidth="1"/>
    <col min="2" max="2" width="14.125" customWidth="1"/>
    <col min="3" max="3" width="10.375" customWidth="1"/>
    <col min="4" max="4" width="11.625" customWidth="1"/>
    <col min="5" max="5" width="12.125" style="4" customWidth="1"/>
    <col min="7" max="7" width="7.25" customWidth="1"/>
    <col min="8" max="8" width="15.625" style="4" customWidth="1"/>
  </cols>
  <sheetData>
    <row r="1" spans="1:10" ht="63" customHeight="1">
      <c r="A1" s="23" t="s">
        <v>118</v>
      </c>
      <c r="B1" s="23"/>
      <c r="C1" s="23"/>
      <c r="D1" s="23"/>
      <c r="E1" s="23"/>
      <c r="F1" s="23"/>
      <c r="G1" s="23"/>
      <c r="H1" s="23"/>
      <c r="I1" s="7"/>
      <c r="J1" s="7"/>
    </row>
    <row r="2" spans="1:10" s="2" customFormat="1" ht="45.75" customHeight="1">
      <c r="A2" s="3" t="s">
        <v>37</v>
      </c>
      <c r="B2" s="3" t="s">
        <v>39</v>
      </c>
      <c r="C2" s="3" t="s">
        <v>38</v>
      </c>
      <c r="D2" s="3" t="s">
        <v>60</v>
      </c>
      <c r="E2" s="3" t="s">
        <v>62</v>
      </c>
      <c r="F2" s="3" t="s">
        <v>114</v>
      </c>
      <c r="G2" s="3" t="s">
        <v>115</v>
      </c>
      <c r="H2" s="6" t="s">
        <v>110</v>
      </c>
    </row>
    <row r="3" spans="1:10" ht="18" customHeight="1">
      <c r="A3" s="24" t="s">
        <v>3</v>
      </c>
      <c r="B3" s="10" t="s">
        <v>119</v>
      </c>
      <c r="C3" s="11" t="s">
        <v>65</v>
      </c>
      <c r="D3" s="11">
        <v>51</v>
      </c>
      <c r="E3" s="11">
        <v>90.6</v>
      </c>
      <c r="F3" s="11">
        <f t="shared" ref="F3:F8" si="0">(D3+E3)/2</f>
        <v>70.8</v>
      </c>
      <c r="G3" s="11">
        <v>1</v>
      </c>
      <c r="H3" s="11" t="s">
        <v>111</v>
      </c>
    </row>
    <row r="4" spans="1:10" ht="14.25">
      <c r="A4" s="24"/>
      <c r="B4" s="10" t="s">
        <v>66</v>
      </c>
      <c r="C4" s="11" t="s">
        <v>120</v>
      </c>
      <c r="D4" s="11">
        <v>45</v>
      </c>
      <c r="E4" s="11">
        <v>95</v>
      </c>
      <c r="F4" s="11">
        <f t="shared" si="0"/>
        <v>70</v>
      </c>
      <c r="G4" s="11">
        <v>2</v>
      </c>
      <c r="H4" s="11" t="s">
        <v>111</v>
      </c>
    </row>
    <row r="5" spans="1:10" ht="14.25">
      <c r="A5" s="24"/>
      <c r="B5" s="10" t="s">
        <v>0</v>
      </c>
      <c r="C5" s="11" t="s">
        <v>67</v>
      </c>
      <c r="D5" s="11">
        <v>38</v>
      </c>
      <c r="E5" s="11">
        <v>92.8</v>
      </c>
      <c r="F5" s="11">
        <f t="shared" si="0"/>
        <v>65.400000000000006</v>
      </c>
      <c r="G5" s="11">
        <v>3</v>
      </c>
      <c r="H5" s="11" t="s">
        <v>111</v>
      </c>
    </row>
    <row r="6" spans="1:10" ht="14.25">
      <c r="A6" s="24"/>
      <c r="B6" s="10" t="s">
        <v>68</v>
      </c>
      <c r="C6" s="11" t="s">
        <v>69</v>
      </c>
      <c r="D6" s="11">
        <v>38</v>
      </c>
      <c r="E6" s="11">
        <v>92.6</v>
      </c>
      <c r="F6" s="11">
        <f t="shared" si="0"/>
        <v>65.3</v>
      </c>
      <c r="G6" s="11">
        <v>4</v>
      </c>
      <c r="H6" s="11" t="s">
        <v>111</v>
      </c>
    </row>
    <row r="7" spans="1:10" ht="14.25">
      <c r="A7" s="24"/>
      <c r="B7" s="10" t="s">
        <v>70</v>
      </c>
      <c r="C7" s="11" t="s">
        <v>71</v>
      </c>
      <c r="D7" s="11">
        <v>34</v>
      </c>
      <c r="E7" s="11">
        <v>89</v>
      </c>
      <c r="F7" s="11">
        <f t="shared" si="0"/>
        <v>61.5</v>
      </c>
      <c r="G7" s="11">
        <v>5</v>
      </c>
      <c r="H7" s="11" t="s">
        <v>111</v>
      </c>
    </row>
    <row r="8" spans="1:10" ht="14.25">
      <c r="A8" s="24"/>
      <c r="B8" s="10" t="s">
        <v>2</v>
      </c>
      <c r="C8" s="11" t="s">
        <v>72</v>
      </c>
      <c r="D8" s="11">
        <v>32</v>
      </c>
      <c r="E8" s="11">
        <v>88</v>
      </c>
      <c r="F8" s="11">
        <f t="shared" si="0"/>
        <v>60</v>
      </c>
      <c r="G8" s="11">
        <v>6</v>
      </c>
      <c r="H8" s="11" t="s">
        <v>111</v>
      </c>
    </row>
    <row r="9" spans="1:10" ht="14.25">
      <c r="A9" s="24"/>
      <c r="B9" s="10" t="s">
        <v>1</v>
      </c>
      <c r="C9" s="11" t="s">
        <v>73</v>
      </c>
      <c r="D9" s="11">
        <v>37</v>
      </c>
      <c r="E9" s="11" t="s">
        <v>112</v>
      </c>
      <c r="F9" s="11" t="s">
        <v>64</v>
      </c>
      <c r="G9" s="11"/>
      <c r="H9" s="11"/>
    </row>
    <row r="10" spans="1:10" ht="14.25">
      <c r="A10" s="24"/>
      <c r="B10" s="10" t="s">
        <v>74</v>
      </c>
      <c r="C10" s="11" t="s">
        <v>75</v>
      </c>
      <c r="D10" s="11">
        <v>46</v>
      </c>
      <c r="E10" s="11" t="s">
        <v>112</v>
      </c>
      <c r="F10" s="11" t="s">
        <v>63</v>
      </c>
      <c r="G10" s="11"/>
      <c r="H10" s="11"/>
    </row>
    <row r="11" spans="1:10" ht="14.25">
      <c r="A11" s="25" t="s">
        <v>61</v>
      </c>
      <c r="B11" s="12" t="s">
        <v>5</v>
      </c>
      <c r="C11" s="13" t="s">
        <v>4</v>
      </c>
      <c r="D11" s="13">
        <v>78</v>
      </c>
      <c r="E11" s="13">
        <v>93.4</v>
      </c>
      <c r="F11" s="13">
        <f t="shared" ref="F11:F28" si="1">(D11+E11)/2</f>
        <v>85.7</v>
      </c>
      <c r="G11" s="13">
        <v>1</v>
      </c>
      <c r="H11" s="13" t="s">
        <v>113</v>
      </c>
    </row>
    <row r="12" spans="1:10" ht="14.25">
      <c r="A12" s="25"/>
      <c r="B12" s="12" t="s">
        <v>7</v>
      </c>
      <c r="C12" s="13" t="s">
        <v>6</v>
      </c>
      <c r="D12" s="13">
        <v>60</v>
      </c>
      <c r="E12" s="13">
        <v>93</v>
      </c>
      <c r="F12" s="13">
        <f t="shared" si="1"/>
        <v>76.5</v>
      </c>
      <c r="G12" s="13">
        <v>2</v>
      </c>
      <c r="H12" s="13" t="s">
        <v>113</v>
      </c>
    </row>
    <row r="13" spans="1:10" ht="14.25">
      <c r="A13" s="26"/>
      <c r="B13" s="12" t="s">
        <v>9</v>
      </c>
      <c r="C13" s="13" t="s">
        <v>8</v>
      </c>
      <c r="D13" s="13">
        <v>58</v>
      </c>
      <c r="E13" s="13">
        <v>94.4</v>
      </c>
      <c r="F13" s="13">
        <f t="shared" si="1"/>
        <v>76.2</v>
      </c>
      <c r="G13" s="13">
        <v>3</v>
      </c>
      <c r="H13" s="13" t="s">
        <v>116</v>
      </c>
    </row>
    <row r="14" spans="1:10" ht="14.25">
      <c r="A14" s="24" t="s">
        <v>14</v>
      </c>
      <c r="B14" s="14" t="s">
        <v>11</v>
      </c>
      <c r="C14" s="5" t="s">
        <v>10</v>
      </c>
      <c r="D14" s="5">
        <v>54</v>
      </c>
      <c r="E14" s="5">
        <v>91</v>
      </c>
      <c r="F14" s="5">
        <f t="shared" si="1"/>
        <v>72.5</v>
      </c>
      <c r="G14" s="5">
        <v>1</v>
      </c>
      <c r="H14" s="5" t="s">
        <v>113</v>
      </c>
    </row>
    <row r="15" spans="1:10" ht="13.5" customHeight="1">
      <c r="A15" s="24"/>
      <c r="B15" s="14" t="s">
        <v>13</v>
      </c>
      <c r="C15" s="5" t="s">
        <v>12</v>
      </c>
      <c r="D15" s="5">
        <v>43</v>
      </c>
      <c r="E15" s="5">
        <v>95</v>
      </c>
      <c r="F15" s="5">
        <f t="shared" si="1"/>
        <v>69</v>
      </c>
      <c r="G15" s="5">
        <v>2</v>
      </c>
      <c r="H15" s="5" t="s">
        <v>117</v>
      </c>
    </row>
    <row r="16" spans="1:10" ht="14.25">
      <c r="A16" s="24" t="s">
        <v>19</v>
      </c>
      <c r="B16" s="9" t="s">
        <v>16</v>
      </c>
      <c r="C16" s="8" t="s">
        <v>15</v>
      </c>
      <c r="D16" s="8">
        <v>48</v>
      </c>
      <c r="E16" s="8">
        <v>93.2</v>
      </c>
      <c r="F16" s="8">
        <f t="shared" si="1"/>
        <v>70.599999999999994</v>
      </c>
      <c r="G16" s="8">
        <v>1</v>
      </c>
      <c r="H16" s="8" t="s">
        <v>113</v>
      </c>
    </row>
    <row r="17" spans="1:8" ht="14.25">
      <c r="A17" s="24"/>
      <c r="B17" s="9" t="s">
        <v>18</v>
      </c>
      <c r="C17" s="8" t="s">
        <v>17</v>
      </c>
      <c r="D17" s="8">
        <v>31</v>
      </c>
      <c r="E17" s="8" t="s">
        <v>76</v>
      </c>
      <c r="F17" s="8" t="s">
        <v>63</v>
      </c>
      <c r="G17" s="8"/>
      <c r="H17" s="8"/>
    </row>
    <row r="18" spans="1:8" ht="14.25">
      <c r="A18" s="24" t="s">
        <v>32</v>
      </c>
      <c r="B18" s="15" t="s">
        <v>21</v>
      </c>
      <c r="C18" s="16" t="s">
        <v>20</v>
      </c>
      <c r="D18" s="16">
        <v>73</v>
      </c>
      <c r="E18" s="16">
        <v>93.2</v>
      </c>
      <c r="F18" s="16">
        <f t="shared" si="1"/>
        <v>83.1</v>
      </c>
      <c r="G18" s="16">
        <v>1</v>
      </c>
      <c r="H18" s="16" t="s">
        <v>113</v>
      </c>
    </row>
    <row r="19" spans="1:8" ht="14.25">
      <c r="A19" s="24"/>
      <c r="B19" s="15" t="s">
        <v>23</v>
      </c>
      <c r="C19" s="16" t="s">
        <v>22</v>
      </c>
      <c r="D19" s="16">
        <v>72</v>
      </c>
      <c r="E19" s="16">
        <v>93.4</v>
      </c>
      <c r="F19" s="16">
        <f t="shared" si="1"/>
        <v>82.7</v>
      </c>
      <c r="G19" s="16">
        <v>2</v>
      </c>
      <c r="H19" s="16" t="s">
        <v>113</v>
      </c>
    </row>
    <row r="20" spans="1:8" ht="14.25">
      <c r="A20" s="24"/>
      <c r="B20" s="15" t="s">
        <v>29</v>
      </c>
      <c r="C20" s="16" t="s">
        <v>28</v>
      </c>
      <c r="D20" s="16">
        <v>64</v>
      </c>
      <c r="E20" s="16">
        <v>96.6</v>
      </c>
      <c r="F20" s="16">
        <f>(D20+E20)/2</f>
        <v>80.3</v>
      </c>
      <c r="G20" s="16">
        <v>3</v>
      </c>
      <c r="H20" s="16" t="s">
        <v>113</v>
      </c>
    </row>
    <row r="21" spans="1:8" ht="14.25">
      <c r="A21" s="24"/>
      <c r="B21" s="15" t="s">
        <v>25</v>
      </c>
      <c r="C21" s="16" t="s">
        <v>24</v>
      </c>
      <c r="D21" s="16">
        <v>66</v>
      </c>
      <c r="E21" s="16">
        <v>92.8</v>
      </c>
      <c r="F21" s="16">
        <f t="shared" si="1"/>
        <v>79.400000000000006</v>
      </c>
      <c r="G21" s="16">
        <v>4</v>
      </c>
      <c r="H21" s="16" t="s">
        <v>113</v>
      </c>
    </row>
    <row r="22" spans="1:8" ht="14.25">
      <c r="A22" s="24"/>
      <c r="B22" s="15" t="s">
        <v>27</v>
      </c>
      <c r="C22" s="16" t="s">
        <v>26</v>
      </c>
      <c r="D22" s="16">
        <v>64</v>
      </c>
      <c r="E22" s="16" t="s">
        <v>76</v>
      </c>
      <c r="F22" s="16" t="s">
        <v>63</v>
      </c>
      <c r="G22" s="16"/>
      <c r="H22" s="16"/>
    </row>
    <row r="23" spans="1:8" ht="14.25">
      <c r="A23" s="24"/>
      <c r="B23" s="15" t="s">
        <v>31</v>
      </c>
      <c r="C23" s="16" t="s">
        <v>30</v>
      </c>
      <c r="D23" s="16">
        <v>54</v>
      </c>
      <c r="E23" s="16" t="s">
        <v>112</v>
      </c>
      <c r="F23" s="16" t="s">
        <v>63</v>
      </c>
      <c r="G23" s="16"/>
      <c r="H23" s="16"/>
    </row>
    <row r="24" spans="1:8" ht="14.25">
      <c r="A24" s="24" t="s">
        <v>35</v>
      </c>
      <c r="B24" s="17" t="s">
        <v>77</v>
      </c>
      <c r="C24" s="18" t="s">
        <v>78</v>
      </c>
      <c r="D24" s="18">
        <v>75</v>
      </c>
      <c r="E24" s="18">
        <v>97.6</v>
      </c>
      <c r="F24" s="18">
        <f>(D24+E24)/2</f>
        <v>86.3</v>
      </c>
      <c r="G24" s="18">
        <v>1</v>
      </c>
      <c r="H24" s="18" t="s">
        <v>111</v>
      </c>
    </row>
    <row r="25" spans="1:8" ht="14.25">
      <c r="A25" s="24"/>
      <c r="B25" s="17" t="s">
        <v>79</v>
      </c>
      <c r="C25" s="18" t="s">
        <v>80</v>
      </c>
      <c r="D25" s="18">
        <v>63</v>
      </c>
      <c r="E25" s="18">
        <v>93.4</v>
      </c>
      <c r="F25" s="18">
        <f>(D25+E25)/2</f>
        <v>78.2</v>
      </c>
      <c r="G25" s="18">
        <v>2</v>
      </c>
      <c r="H25" s="18" t="s">
        <v>111</v>
      </c>
    </row>
    <row r="26" spans="1:8" ht="14.25">
      <c r="A26" s="24"/>
      <c r="B26" s="17" t="s">
        <v>81</v>
      </c>
      <c r="C26" s="18" t="s">
        <v>82</v>
      </c>
      <c r="D26" s="18">
        <v>47</v>
      </c>
      <c r="E26" s="18">
        <v>92.2</v>
      </c>
      <c r="F26" s="18">
        <f>(D26+E26)/2</f>
        <v>69.599999999999994</v>
      </c>
      <c r="G26" s="18"/>
      <c r="H26" s="18"/>
    </row>
    <row r="27" spans="1:8" ht="14.25">
      <c r="A27" s="24"/>
      <c r="B27" s="17" t="s">
        <v>83</v>
      </c>
      <c r="C27" s="18" t="s">
        <v>84</v>
      </c>
      <c r="D27" s="18">
        <v>44</v>
      </c>
      <c r="E27" s="18">
        <v>92.6</v>
      </c>
      <c r="F27" s="18">
        <f>(D27+E27)/2</f>
        <v>68.3</v>
      </c>
      <c r="G27" s="18"/>
      <c r="H27" s="18"/>
    </row>
    <row r="28" spans="1:8" ht="14.25">
      <c r="A28" s="1" t="s">
        <v>36</v>
      </c>
      <c r="B28" s="19" t="s">
        <v>34</v>
      </c>
      <c r="C28" s="20" t="s">
        <v>33</v>
      </c>
      <c r="D28" s="20">
        <v>61</v>
      </c>
      <c r="E28" s="20">
        <v>95.2</v>
      </c>
      <c r="F28" s="20">
        <f t="shared" si="1"/>
        <v>78.099999999999994</v>
      </c>
      <c r="G28" s="20">
        <v>1</v>
      </c>
      <c r="H28" s="20" t="s">
        <v>111</v>
      </c>
    </row>
    <row r="29" spans="1:8" ht="14.25">
      <c r="A29" s="24" t="s">
        <v>59</v>
      </c>
      <c r="B29" s="21" t="s">
        <v>40</v>
      </c>
      <c r="C29" s="22" t="s">
        <v>85</v>
      </c>
      <c r="D29" s="21">
        <v>87</v>
      </c>
      <c r="E29" s="21">
        <v>97.6</v>
      </c>
      <c r="F29" s="21">
        <f t="shared" ref="F29:F50" si="2">(D29+E29)/2</f>
        <v>92.3</v>
      </c>
      <c r="G29" s="21">
        <v>1</v>
      </c>
      <c r="H29" s="21" t="s">
        <v>113</v>
      </c>
    </row>
    <row r="30" spans="1:8" ht="14.25">
      <c r="A30" s="24"/>
      <c r="B30" s="21" t="s">
        <v>86</v>
      </c>
      <c r="C30" s="22" t="s">
        <v>87</v>
      </c>
      <c r="D30" s="21">
        <v>82</v>
      </c>
      <c r="E30" s="21">
        <v>97.6</v>
      </c>
      <c r="F30" s="21">
        <f t="shared" si="2"/>
        <v>89.8</v>
      </c>
      <c r="G30" s="21">
        <v>2</v>
      </c>
      <c r="H30" s="21" t="s">
        <v>113</v>
      </c>
    </row>
    <row r="31" spans="1:8" ht="14.25">
      <c r="A31" s="24"/>
      <c r="B31" s="21" t="s">
        <v>41</v>
      </c>
      <c r="C31" s="22" t="s">
        <v>88</v>
      </c>
      <c r="D31" s="21">
        <v>79</v>
      </c>
      <c r="E31" s="21">
        <v>95.8</v>
      </c>
      <c r="F31" s="21">
        <f t="shared" si="2"/>
        <v>87.4</v>
      </c>
      <c r="G31" s="21">
        <v>3</v>
      </c>
      <c r="H31" s="21" t="s">
        <v>113</v>
      </c>
    </row>
    <row r="32" spans="1:8" ht="14.25">
      <c r="A32" s="24"/>
      <c r="B32" s="21" t="s">
        <v>42</v>
      </c>
      <c r="C32" s="22" t="s">
        <v>89</v>
      </c>
      <c r="D32" s="21">
        <v>78</v>
      </c>
      <c r="E32" s="21">
        <v>94.6</v>
      </c>
      <c r="F32" s="21">
        <f t="shared" si="2"/>
        <v>86.3</v>
      </c>
      <c r="G32" s="21">
        <v>4</v>
      </c>
      <c r="H32" s="21" t="s">
        <v>113</v>
      </c>
    </row>
    <row r="33" spans="1:8" ht="14.25">
      <c r="A33" s="24"/>
      <c r="B33" s="21" t="s">
        <v>46</v>
      </c>
      <c r="C33" s="22" t="s">
        <v>90</v>
      </c>
      <c r="D33" s="21">
        <v>74</v>
      </c>
      <c r="E33" s="21">
        <v>95.4</v>
      </c>
      <c r="F33" s="21">
        <f t="shared" si="2"/>
        <v>84.7</v>
      </c>
      <c r="G33" s="21">
        <v>5</v>
      </c>
      <c r="H33" s="21" t="s">
        <v>113</v>
      </c>
    </row>
    <row r="34" spans="1:8" ht="14.25">
      <c r="A34" s="24"/>
      <c r="B34" s="21" t="s">
        <v>44</v>
      </c>
      <c r="C34" s="22" t="s">
        <v>91</v>
      </c>
      <c r="D34" s="21">
        <v>75</v>
      </c>
      <c r="E34" s="21">
        <v>94.2</v>
      </c>
      <c r="F34" s="21">
        <f t="shared" si="2"/>
        <v>84.6</v>
      </c>
      <c r="G34" s="21">
        <v>6</v>
      </c>
      <c r="H34" s="21" t="s">
        <v>113</v>
      </c>
    </row>
    <row r="35" spans="1:8" ht="14.25">
      <c r="A35" s="24"/>
      <c r="B35" s="21" t="s">
        <v>43</v>
      </c>
      <c r="C35" s="22" t="s">
        <v>92</v>
      </c>
      <c r="D35" s="21">
        <v>77</v>
      </c>
      <c r="E35" s="21">
        <v>91.6</v>
      </c>
      <c r="F35" s="21">
        <f t="shared" si="2"/>
        <v>84.3</v>
      </c>
      <c r="G35" s="21">
        <v>7</v>
      </c>
      <c r="H35" s="21" t="s">
        <v>111</v>
      </c>
    </row>
    <row r="36" spans="1:8" ht="14.25">
      <c r="A36" s="24"/>
      <c r="B36" s="21" t="s">
        <v>47</v>
      </c>
      <c r="C36" s="22" t="s">
        <v>93</v>
      </c>
      <c r="D36" s="21">
        <v>73</v>
      </c>
      <c r="E36" s="21">
        <v>94</v>
      </c>
      <c r="F36" s="21">
        <f t="shared" si="2"/>
        <v>83.5</v>
      </c>
      <c r="G36" s="21">
        <v>8</v>
      </c>
      <c r="H36" s="21" t="s">
        <v>117</v>
      </c>
    </row>
    <row r="37" spans="1:8" ht="14.25">
      <c r="A37" s="24"/>
      <c r="B37" s="21" t="s">
        <v>49</v>
      </c>
      <c r="C37" s="22" t="s">
        <v>94</v>
      </c>
      <c r="D37" s="21">
        <v>71</v>
      </c>
      <c r="E37" s="21">
        <v>95</v>
      </c>
      <c r="F37" s="21">
        <f t="shared" si="2"/>
        <v>83</v>
      </c>
      <c r="G37" s="21">
        <v>9</v>
      </c>
      <c r="H37" s="21" t="s">
        <v>117</v>
      </c>
    </row>
    <row r="38" spans="1:8" ht="14.25">
      <c r="A38" s="24"/>
      <c r="B38" s="21" t="s">
        <v>95</v>
      </c>
      <c r="C38" s="22" t="s">
        <v>96</v>
      </c>
      <c r="D38" s="21">
        <v>70</v>
      </c>
      <c r="E38" s="21">
        <v>96</v>
      </c>
      <c r="F38" s="21">
        <f t="shared" si="2"/>
        <v>83</v>
      </c>
      <c r="G38" s="21">
        <v>9</v>
      </c>
      <c r="H38" s="21" t="s">
        <v>117</v>
      </c>
    </row>
    <row r="39" spans="1:8" ht="14.25">
      <c r="A39" s="24"/>
      <c r="B39" s="21" t="s">
        <v>50</v>
      </c>
      <c r="C39" s="22" t="s">
        <v>97</v>
      </c>
      <c r="D39" s="21">
        <v>71</v>
      </c>
      <c r="E39" s="21">
        <v>94.6</v>
      </c>
      <c r="F39" s="21">
        <f t="shared" si="2"/>
        <v>82.8</v>
      </c>
      <c r="G39" s="21">
        <v>11</v>
      </c>
      <c r="H39" s="21" t="s">
        <v>117</v>
      </c>
    </row>
    <row r="40" spans="1:8" ht="14.25">
      <c r="A40" s="24"/>
      <c r="B40" s="21" t="s">
        <v>45</v>
      </c>
      <c r="C40" s="22" t="s">
        <v>98</v>
      </c>
      <c r="D40" s="21">
        <v>74</v>
      </c>
      <c r="E40" s="21">
        <v>91</v>
      </c>
      <c r="F40" s="21">
        <f t="shared" si="2"/>
        <v>82.5</v>
      </c>
      <c r="G40" s="21">
        <v>12</v>
      </c>
      <c r="H40" s="21" t="s">
        <v>117</v>
      </c>
    </row>
    <row r="41" spans="1:8" ht="14.25">
      <c r="A41" s="24"/>
      <c r="B41" s="21" t="s">
        <v>52</v>
      </c>
      <c r="C41" s="22" t="s">
        <v>99</v>
      </c>
      <c r="D41" s="21">
        <v>71</v>
      </c>
      <c r="E41" s="21">
        <v>93.8</v>
      </c>
      <c r="F41" s="21">
        <f t="shared" si="2"/>
        <v>82.4</v>
      </c>
      <c r="G41" s="21">
        <v>13</v>
      </c>
      <c r="H41" s="21" t="s">
        <v>117</v>
      </c>
    </row>
    <row r="42" spans="1:8" ht="14.25">
      <c r="A42" s="24"/>
      <c r="B42" s="21" t="s">
        <v>53</v>
      </c>
      <c r="C42" s="22" t="s">
        <v>100</v>
      </c>
      <c r="D42" s="21">
        <v>71</v>
      </c>
      <c r="E42" s="21">
        <v>93.8</v>
      </c>
      <c r="F42" s="21">
        <f t="shared" si="2"/>
        <v>82.4</v>
      </c>
      <c r="G42" s="21">
        <v>13</v>
      </c>
      <c r="H42" s="21" t="s">
        <v>117</v>
      </c>
    </row>
    <row r="43" spans="1:8" ht="14.25">
      <c r="A43" s="24"/>
      <c r="B43" s="21" t="s">
        <v>55</v>
      </c>
      <c r="C43" s="22" t="s">
        <v>101</v>
      </c>
      <c r="D43" s="21">
        <v>70</v>
      </c>
      <c r="E43" s="21">
        <v>94.2</v>
      </c>
      <c r="F43" s="21">
        <f t="shared" si="2"/>
        <v>82.1</v>
      </c>
      <c r="G43" s="21">
        <v>15</v>
      </c>
      <c r="H43" s="21" t="s">
        <v>117</v>
      </c>
    </row>
    <row r="44" spans="1:8" ht="14.25">
      <c r="A44" s="24"/>
      <c r="B44" s="21" t="s">
        <v>48</v>
      </c>
      <c r="C44" s="22" t="s">
        <v>102</v>
      </c>
      <c r="D44" s="21">
        <v>72</v>
      </c>
      <c r="E44" s="21">
        <v>90.4</v>
      </c>
      <c r="F44" s="21">
        <f t="shared" si="2"/>
        <v>81.2</v>
      </c>
      <c r="G44" s="21">
        <v>16</v>
      </c>
      <c r="H44" s="21" t="s">
        <v>117</v>
      </c>
    </row>
    <row r="45" spans="1:8" ht="14.25">
      <c r="A45" s="24"/>
      <c r="B45" s="21" t="s">
        <v>57</v>
      </c>
      <c r="C45" s="22" t="s">
        <v>103</v>
      </c>
      <c r="D45" s="21">
        <v>69</v>
      </c>
      <c r="E45" s="21">
        <v>93.4</v>
      </c>
      <c r="F45" s="21">
        <f t="shared" si="2"/>
        <v>81.2</v>
      </c>
      <c r="G45" s="21">
        <v>16</v>
      </c>
      <c r="H45" s="21" t="s">
        <v>117</v>
      </c>
    </row>
    <row r="46" spans="1:8" ht="14.25">
      <c r="A46" s="24"/>
      <c r="B46" s="21" t="s">
        <v>56</v>
      </c>
      <c r="C46" s="22" t="s">
        <v>104</v>
      </c>
      <c r="D46" s="21">
        <v>69</v>
      </c>
      <c r="E46" s="21">
        <v>93</v>
      </c>
      <c r="F46" s="21">
        <f t="shared" si="2"/>
        <v>81</v>
      </c>
      <c r="G46" s="21">
        <v>18</v>
      </c>
      <c r="H46" s="21" t="s">
        <v>117</v>
      </c>
    </row>
    <row r="47" spans="1:8" ht="14.25">
      <c r="A47" s="24"/>
      <c r="B47" s="21" t="s">
        <v>105</v>
      </c>
      <c r="C47" s="22" t="s">
        <v>106</v>
      </c>
      <c r="D47" s="21">
        <v>71</v>
      </c>
      <c r="E47" s="21">
        <v>90.2</v>
      </c>
      <c r="F47" s="21">
        <f t="shared" si="2"/>
        <v>80.599999999999994</v>
      </c>
      <c r="G47" s="21">
        <v>19</v>
      </c>
      <c r="H47" s="21" t="s">
        <v>117</v>
      </c>
    </row>
    <row r="48" spans="1:8" ht="14.25">
      <c r="A48" s="24"/>
      <c r="B48" s="21" t="s">
        <v>54</v>
      </c>
      <c r="C48" s="22" t="s">
        <v>107</v>
      </c>
      <c r="D48" s="21">
        <v>70</v>
      </c>
      <c r="E48" s="21">
        <v>91.2</v>
      </c>
      <c r="F48" s="21">
        <f t="shared" si="2"/>
        <v>80.599999999999994</v>
      </c>
      <c r="G48" s="21">
        <v>19</v>
      </c>
      <c r="H48" s="21" t="s">
        <v>117</v>
      </c>
    </row>
    <row r="49" spans="1:8" ht="14.25">
      <c r="A49" s="24"/>
      <c r="B49" s="21" t="s">
        <v>58</v>
      </c>
      <c r="C49" s="22" t="s">
        <v>108</v>
      </c>
      <c r="D49" s="21">
        <v>69</v>
      </c>
      <c r="E49" s="21">
        <v>92.2</v>
      </c>
      <c r="F49" s="21">
        <f t="shared" si="2"/>
        <v>80.599999999999994</v>
      </c>
      <c r="G49" s="21">
        <v>19</v>
      </c>
      <c r="H49" s="21" t="s">
        <v>117</v>
      </c>
    </row>
    <row r="50" spans="1:8" ht="14.25">
      <c r="A50" s="24"/>
      <c r="B50" s="21" t="s">
        <v>51</v>
      </c>
      <c r="C50" s="22" t="s">
        <v>109</v>
      </c>
      <c r="D50" s="21">
        <v>71</v>
      </c>
      <c r="E50" s="21">
        <v>89.2</v>
      </c>
      <c r="F50" s="21">
        <f t="shared" si="2"/>
        <v>80.099999999999994</v>
      </c>
      <c r="G50" s="21">
        <v>22</v>
      </c>
      <c r="H50" s="21" t="s">
        <v>117</v>
      </c>
    </row>
  </sheetData>
  <mergeCells count="8">
    <mergeCell ref="A1:H1"/>
    <mergeCell ref="A29:A50"/>
    <mergeCell ref="A11:A13"/>
    <mergeCell ref="A24:A27"/>
    <mergeCell ref="A3:A10"/>
    <mergeCell ref="A14:A15"/>
    <mergeCell ref="A16:A17"/>
    <mergeCell ref="A18:A23"/>
  </mergeCells>
  <phoneticPr fontId="1" type="noConversion"/>
  <pageMargins left="0.51181102362204722" right="0.51181102362204722" top="0.25" bottom="0.27" header="0.18" footer="0.2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2020-12-28T05:56:03Z</cp:lastPrinted>
  <dcterms:created xsi:type="dcterms:W3CDTF">2020-12-21T08:55:27Z</dcterms:created>
  <dcterms:modified xsi:type="dcterms:W3CDTF">2020-12-28T06:12:50Z</dcterms:modified>
</cp:coreProperties>
</file>