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上午1" sheetId="1" r:id="rId1"/>
    <sheet name="上午2" sheetId="2" r:id="rId2"/>
    <sheet name="下午1" sheetId="3" r:id="rId3"/>
    <sheet name="下午2" sheetId="4" r:id="rId4"/>
  </sheets>
  <definedNames/>
  <calcPr fullCalcOnLoad="1"/>
</workbook>
</file>

<file path=xl/sharedStrings.xml><?xml version="1.0" encoding="utf-8"?>
<sst xmlns="http://schemas.openxmlformats.org/spreadsheetml/2006/main" count="441" uniqueCount="178">
  <si>
    <t>序号</t>
  </si>
  <si>
    <t>姓名</t>
  </si>
  <si>
    <t xml:space="preserve">性别 </t>
  </si>
  <si>
    <t>男</t>
  </si>
  <si>
    <t>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</si>
  <si>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</si>
  <si>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</si>
  <si>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</si>
  <si>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</si>
  <si>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</si>
  <si>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</si>
  <si>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</si>
  <si>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</si>
  <si>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</si>
  <si>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</si>
  <si>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</si>
  <si>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</si>
  <si>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</si>
  <si>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</si>
  <si>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</si>
  <si>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</si>
  <si>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</si>
  <si>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</si>
  <si>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</si>
  <si>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</si>
  <si>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</si>
  <si>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</si>
  <si>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</si>
  <si>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</si>
  <si>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</si>
  <si>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</si>
  <si>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</si>
  <si>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</si>
  <si>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</si>
  <si>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</si>
  <si>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</si>
  <si>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</si>
  <si>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</si>
  <si>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</si>
  <si>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</si>
  <si>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报考岗位</t>
  </si>
  <si>
    <t>周倩</t>
  </si>
  <si>
    <t>范文强</t>
  </si>
  <si>
    <t>114-销售会计</t>
  </si>
  <si>
    <t>孟文静</t>
  </si>
  <si>
    <t>于文娜</t>
  </si>
  <si>
    <t>董杨洋</t>
  </si>
  <si>
    <t>115-施工管理</t>
  </si>
  <si>
    <t>唐兴泉</t>
  </si>
  <si>
    <t>关风鹏</t>
  </si>
  <si>
    <t>于桂明</t>
  </si>
  <si>
    <t>117-财务主管</t>
  </si>
  <si>
    <t>姜艳艳</t>
  </si>
  <si>
    <t>118-市场经理</t>
  </si>
  <si>
    <t>周广铜</t>
  </si>
  <si>
    <t>韩雪莹</t>
  </si>
  <si>
    <t>119-客户专员</t>
  </si>
  <si>
    <t>李斌鑫</t>
  </si>
  <si>
    <t>雷文</t>
  </si>
  <si>
    <t>111-投资发展主管</t>
  </si>
  <si>
    <t>郑开前</t>
  </si>
  <si>
    <t>201-综合管理岗位</t>
  </si>
  <si>
    <t>邵化秀</t>
  </si>
  <si>
    <t>王泽</t>
  </si>
  <si>
    <t>孙士成</t>
  </si>
  <si>
    <t>张刚宾</t>
  </si>
  <si>
    <t>王彦强</t>
  </si>
  <si>
    <t>姜兴国</t>
  </si>
  <si>
    <t>202-综合管理岗位</t>
  </si>
  <si>
    <t>李复阔</t>
  </si>
  <si>
    <t>李存强</t>
  </si>
  <si>
    <t>王新</t>
  </si>
  <si>
    <t>孙志浩</t>
  </si>
  <si>
    <t>韩飞飞</t>
  </si>
  <si>
    <t>王帅</t>
  </si>
  <si>
    <t>李琦</t>
  </si>
  <si>
    <t>单玉超</t>
  </si>
  <si>
    <t>120-水利建造师</t>
  </si>
  <si>
    <t>李琳琳</t>
  </si>
  <si>
    <t>121-工程预算</t>
  </si>
  <si>
    <t>张镇</t>
  </si>
  <si>
    <t>王健</t>
  </si>
  <si>
    <t>夏艳辉</t>
  </si>
  <si>
    <t>122-水质化验</t>
  </si>
  <si>
    <t>孙鑫</t>
  </si>
  <si>
    <t>韩海燕</t>
  </si>
  <si>
    <t>张洪伟</t>
  </si>
  <si>
    <t>董晨曦</t>
  </si>
  <si>
    <t>王中超</t>
  </si>
  <si>
    <t>吴赫</t>
  </si>
  <si>
    <t>李娜</t>
  </si>
  <si>
    <t>刁开利</t>
  </si>
  <si>
    <t>王静静</t>
  </si>
  <si>
    <t>高颖</t>
  </si>
  <si>
    <t>孙筱</t>
  </si>
  <si>
    <t>123-电气自动化</t>
  </si>
  <si>
    <t>王英斌</t>
  </si>
  <si>
    <t>张令明</t>
  </si>
  <si>
    <t>任士钢</t>
  </si>
  <si>
    <t>刘衍鹏</t>
  </si>
  <si>
    <t>张卫旗</t>
  </si>
  <si>
    <t>颜秉蔚</t>
  </si>
  <si>
    <t>124-办公文秘</t>
  </si>
  <si>
    <t>孙惠洁</t>
  </si>
  <si>
    <t>李文轩</t>
  </si>
  <si>
    <t>125-技术员给排水设计</t>
  </si>
  <si>
    <t>林思猛</t>
  </si>
  <si>
    <t>127-技术员</t>
  </si>
  <si>
    <t>刘祥龙</t>
  </si>
  <si>
    <t>秦红</t>
  </si>
  <si>
    <t>129-市场营销</t>
  </si>
  <si>
    <t>张越</t>
  </si>
  <si>
    <t>张明</t>
  </si>
  <si>
    <t>刘凤月</t>
  </si>
  <si>
    <t>刘颖颖</t>
  </si>
  <si>
    <t>130-会计</t>
  </si>
  <si>
    <t>孙新新</t>
  </si>
  <si>
    <t>薛迎春</t>
  </si>
  <si>
    <t>何光华</t>
  </si>
  <si>
    <t>131-会计</t>
  </si>
  <si>
    <t>朱玉慧</t>
  </si>
  <si>
    <t>郭雪</t>
  </si>
  <si>
    <t>张可鑫</t>
  </si>
  <si>
    <t>刘曙光</t>
  </si>
  <si>
    <t>李玉香</t>
  </si>
  <si>
    <t>赵晓晓</t>
  </si>
  <si>
    <t>132-工程管理</t>
  </si>
  <si>
    <t>蔡久涛</t>
  </si>
  <si>
    <t>张宗兴</t>
  </si>
  <si>
    <t>付英灿</t>
  </si>
  <si>
    <t>冯贺成</t>
  </si>
  <si>
    <t>吕大鹏</t>
  </si>
  <si>
    <t>李广浩</t>
  </si>
  <si>
    <t>王广冰</t>
  </si>
  <si>
    <t>曹磊</t>
  </si>
  <si>
    <t>董庆斌</t>
  </si>
  <si>
    <t>程超</t>
  </si>
  <si>
    <t>张艳艳</t>
  </si>
  <si>
    <t>乔金环</t>
  </si>
  <si>
    <t>133-规划设计</t>
  </si>
  <si>
    <t>张燕</t>
  </si>
  <si>
    <t>张晔</t>
  </si>
  <si>
    <t>张丽丽</t>
  </si>
  <si>
    <t>134-生物制药技术</t>
  </si>
  <si>
    <t>魏振楠</t>
  </si>
  <si>
    <t>何明喆</t>
  </si>
  <si>
    <t>刘雪平</t>
  </si>
  <si>
    <t>张科</t>
  </si>
  <si>
    <t>135-房产营销</t>
  </si>
  <si>
    <t>张岩</t>
  </si>
  <si>
    <t>刘聪聪</t>
  </si>
  <si>
    <t>刘克芳</t>
  </si>
  <si>
    <t>136-文案策划</t>
  </si>
  <si>
    <t>张迎迎</t>
  </si>
  <si>
    <t>137-平面设计</t>
  </si>
  <si>
    <t>郭笛</t>
  </si>
  <si>
    <t>谢倩文</t>
  </si>
  <si>
    <t>张涛</t>
  </si>
  <si>
    <t>139-农业销售</t>
  </si>
  <si>
    <t>140-电子商务</t>
  </si>
  <si>
    <t>王申瑞</t>
  </si>
  <si>
    <t>韩雯雯</t>
  </si>
  <si>
    <t>141-会计</t>
  </si>
  <si>
    <t>张国腾</t>
  </si>
  <si>
    <t>赵君</t>
  </si>
  <si>
    <t>142-宣传策划</t>
  </si>
  <si>
    <t>沈向前</t>
  </si>
  <si>
    <t>邱峥</t>
  </si>
  <si>
    <t>143-投融资主管</t>
  </si>
  <si>
    <t>杨健</t>
  </si>
  <si>
    <t>潘伟</t>
  </si>
  <si>
    <t>魏鑫</t>
  </si>
  <si>
    <t>女</t>
  </si>
  <si>
    <t>面试成绩</t>
  </si>
  <si>
    <t>排名</t>
  </si>
  <si>
    <t>招聘计划</t>
  </si>
  <si>
    <t>附件2：</t>
  </si>
  <si>
    <t>进入资格审查范围人员名单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</si>
</sst>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宋体"/>
      <family val="0"/>
    </font>
    <font>
      <b/>
      <sz val="11"/>
      <color theme="1"/>
      <name val="宋体"/>
      <family val="0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40" applyFont="1">
      <alignment/>
      <protection/>
    </xf>
    <xf numFmtId="0" fontId="0" fillId="33" borderId="0" xfId="0" applyFont="1" applyFill="1" applyAlignment="1">
      <alignment vertical="center"/>
    </xf>
    <xf numFmtId="0" fontId="46" fillId="0" borderId="0" xfId="40" applyFont="1" applyAlignment="1">
      <alignment horizontal="center" vertical="center"/>
      <protection/>
    </xf>
    <xf numFmtId="49" fontId="47" fillId="0" borderId="9" xfId="40" applyNumberFormat="1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8" fillId="0" borderId="9" xfId="40" applyNumberFormat="1" applyFont="1" applyBorder="1" applyAlignment="1">
      <alignment horizontal="center" vertical="center" wrapText="1"/>
      <protection/>
    </xf>
    <xf numFmtId="0" fontId="3" fillId="33" borderId="0" xfId="40" applyFont="1" applyFill="1">
      <alignment/>
      <protection/>
    </xf>
    <xf numFmtId="0" fontId="49" fillId="0" borderId="9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6" fillId="0" borderId="9" xfId="40" applyFont="1" applyBorder="1" applyAlignment="1">
      <alignment horizontal="center" vertical="center"/>
      <protection/>
    </xf>
    <xf numFmtId="0" fontId="3" fillId="33" borderId="9" xfId="40" applyFont="1" applyFill="1" applyBorder="1" applyAlignment="1">
      <alignment horizontal="center" vertical="center"/>
      <protection/>
    </xf>
    <xf numFmtId="0" fontId="46" fillId="0" borderId="10" xfId="40" applyFont="1" applyBorder="1" applyAlignment="1">
      <alignment horizontal="center" vertic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6" fillId="0" borderId="10" xfId="40" applyFont="1" applyBorder="1" applyAlignment="1">
      <alignment horizontal="center" vertical="center"/>
      <protection/>
    </xf>
    <xf numFmtId="0" fontId="46" fillId="0" borderId="11" xfId="40" applyFont="1" applyBorder="1" applyAlignment="1">
      <alignment horizontal="center" vertical="center"/>
      <protection/>
    </xf>
    <xf numFmtId="0" fontId="50" fillId="0" borderId="12" xfId="40" applyFont="1" applyBorder="1" applyAlignment="1">
      <alignment horizontal="center" vertical="center" wrapText="1"/>
      <protection/>
    </xf>
    <xf numFmtId="0" fontId="46" fillId="0" borderId="13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0"/>
  <sheetViews>
    <sheetView tabSelected="1" zoomScaleSheetLayoutView="100" zoomScalePageLayoutView="0" workbookViewId="0" topLeftCell="A1">
      <selection activeCell="C4" sqref="C4"/>
    </sheetView>
  </sheetViews>
  <sheetFormatPr defaultColWidth="8.125" defaultRowHeight="30" customHeight="1"/>
  <cols>
    <col min="1" max="1" width="6.25390625" style="10" customWidth="1"/>
    <col min="2" max="2" width="9.625" style="3" customWidth="1"/>
    <col min="3" max="3" width="6.75390625" style="3" customWidth="1"/>
    <col min="4" max="4" width="27.50390625" style="3" customWidth="1"/>
    <col min="5" max="5" width="9.875" style="3" customWidth="1"/>
    <col min="6" max="6" width="10.625" style="3" customWidth="1"/>
    <col min="7" max="7" width="10.25390625" style="3" customWidth="1"/>
    <col min="8" max="239" width="8.125" style="1" customWidth="1"/>
  </cols>
  <sheetData>
    <row r="1" spans="1:2" ht="22.5" customHeight="1">
      <c r="A1" s="15" t="s">
        <v>176</v>
      </c>
      <c r="B1" s="15"/>
    </row>
    <row r="2" spans="1:7" s="1" customFormat="1" ht="33" customHeight="1">
      <c r="A2" s="18" t="s">
        <v>177</v>
      </c>
      <c r="B2" s="18"/>
      <c r="C2" s="18"/>
      <c r="D2" s="18"/>
      <c r="E2" s="18"/>
      <c r="F2" s="18"/>
      <c r="G2" s="18"/>
    </row>
    <row r="3" spans="1:7" s="1" customFormat="1" ht="27.75" customHeight="1">
      <c r="A3" s="4" t="s">
        <v>0</v>
      </c>
      <c r="B3" s="4" t="s">
        <v>1</v>
      </c>
      <c r="C3" s="9" t="s">
        <v>2</v>
      </c>
      <c r="D3" s="9" t="s">
        <v>40</v>
      </c>
      <c r="E3" s="9" t="s">
        <v>173</v>
      </c>
      <c r="F3" s="9" t="s">
        <v>174</v>
      </c>
      <c r="G3" s="9" t="s">
        <v>175</v>
      </c>
    </row>
    <row r="4" spans="1:247" s="1" customFormat="1" ht="30" customHeight="1">
      <c r="A4" s="5" t="s">
        <v>5</v>
      </c>
      <c r="B4" s="6" t="s">
        <v>41</v>
      </c>
      <c r="C4" s="5" t="s">
        <v>4</v>
      </c>
      <c r="D4" s="7" t="s">
        <v>59</v>
      </c>
      <c r="E4" s="11">
        <v>88.4</v>
      </c>
      <c r="F4" s="11">
        <f>RANK(E4,$E$4:$E$4)</f>
        <v>1</v>
      </c>
      <c r="G4" s="13">
        <v>1</v>
      </c>
      <c r="IF4"/>
      <c r="IG4"/>
      <c r="IH4"/>
      <c r="II4"/>
      <c r="IJ4"/>
      <c r="IK4"/>
      <c r="IL4"/>
      <c r="IM4"/>
    </row>
    <row r="5" spans="1:247" s="1" customFormat="1" ht="30" customHeight="1">
      <c r="A5" s="5" t="s">
        <v>6</v>
      </c>
      <c r="B5" s="6" t="s">
        <v>42</v>
      </c>
      <c r="C5" s="5" t="s">
        <v>3</v>
      </c>
      <c r="D5" s="7" t="s">
        <v>43</v>
      </c>
      <c r="E5" s="11">
        <v>87.8</v>
      </c>
      <c r="F5" s="11">
        <f>RANK(E5,$E$5:$E$8)</f>
        <v>1</v>
      </c>
      <c r="G5" s="16">
        <v>2</v>
      </c>
      <c r="IF5"/>
      <c r="IG5"/>
      <c r="IH5"/>
      <c r="II5"/>
      <c r="IJ5"/>
      <c r="IK5"/>
      <c r="IL5"/>
      <c r="IM5"/>
    </row>
    <row r="6" spans="1:247" s="1" customFormat="1" ht="30" customHeight="1">
      <c r="A6" s="5" t="s">
        <v>7</v>
      </c>
      <c r="B6" s="6" t="s">
        <v>45</v>
      </c>
      <c r="C6" s="5" t="s">
        <v>4</v>
      </c>
      <c r="D6" s="5" t="s">
        <v>43</v>
      </c>
      <c r="E6" s="11">
        <v>84.2</v>
      </c>
      <c r="F6" s="11">
        <f>RANK(E6,$E$5:$E$8)</f>
        <v>2</v>
      </c>
      <c r="G6" s="17"/>
      <c r="IF6"/>
      <c r="IG6"/>
      <c r="IH6"/>
      <c r="II6"/>
      <c r="IJ6"/>
      <c r="IK6"/>
      <c r="IL6"/>
      <c r="IM6"/>
    </row>
    <row r="7" spans="1:247" s="1" customFormat="1" ht="30" customHeight="1">
      <c r="A7" s="5" t="s">
        <v>8</v>
      </c>
      <c r="B7" s="6" t="s">
        <v>44</v>
      </c>
      <c r="C7" s="5" t="s">
        <v>4</v>
      </c>
      <c r="D7" s="5" t="s">
        <v>43</v>
      </c>
      <c r="E7" s="11">
        <v>81.2</v>
      </c>
      <c r="F7" s="11">
        <f>RANK(E7,$E$5:$E$8)</f>
        <v>3</v>
      </c>
      <c r="G7" s="17"/>
      <c r="IF7"/>
      <c r="IG7"/>
      <c r="IH7"/>
      <c r="II7"/>
      <c r="IJ7"/>
      <c r="IK7"/>
      <c r="IL7"/>
      <c r="IM7"/>
    </row>
    <row r="8" spans="1:247" s="1" customFormat="1" ht="30" customHeight="1">
      <c r="A8" s="5" t="s">
        <v>9</v>
      </c>
      <c r="B8" s="6" t="s">
        <v>46</v>
      </c>
      <c r="C8" s="5" t="s">
        <v>4</v>
      </c>
      <c r="D8" s="7" t="s">
        <v>43</v>
      </c>
      <c r="E8" s="11">
        <v>80.2</v>
      </c>
      <c r="F8" s="11">
        <f>RANK(E8,$E$5:$E$8)</f>
        <v>4</v>
      </c>
      <c r="G8" s="17"/>
      <c r="IF8"/>
      <c r="IG8"/>
      <c r="IH8"/>
      <c r="II8"/>
      <c r="IJ8"/>
      <c r="IK8"/>
      <c r="IL8"/>
      <c r="IM8"/>
    </row>
    <row r="9" spans="1:239" s="2" customFormat="1" ht="30" customHeight="1">
      <c r="A9" s="5" t="s">
        <v>10</v>
      </c>
      <c r="B9" s="6" t="s">
        <v>49</v>
      </c>
      <c r="C9" s="5" t="s">
        <v>3</v>
      </c>
      <c r="D9" s="5" t="s">
        <v>47</v>
      </c>
      <c r="E9" s="11">
        <v>87.2</v>
      </c>
      <c r="F9" s="11">
        <f>RANK(E9,$E$9:$E$10)</f>
        <v>1</v>
      </c>
      <c r="G9" s="16">
        <v>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</row>
    <row r="10" spans="1:247" s="1" customFormat="1" ht="30" customHeight="1">
      <c r="A10" s="5" t="s">
        <v>11</v>
      </c>
      <c r="B10" s="6" t="s">
        <v>48</v>
      </c>
      <c r="C10" s="5" t="s">
        <v>3</v>
      </c>
      <c r="D10" s="5" t="s">
        <v>47</v>
      </c>
      <c r="E10" s="11">
        <v>85.2</v>
      </c>
      <c r="F10" s="11">
        <f>RANK(E10,$E$9:$E$10)</f>
        <v>2</v>
      </c>
      <c r="G10" s="17"/>
      <c r="IF10"/>
      <c r="IG10"/>
      <c r="IH10"/>
      <c r="II10"/>
      <c r="IJ10"/>
      <c r="IK10"/>
      <c r="IL10"/>
      <c r="IM10"/>
    </row>
    <row r="11" spans="1:247" s="1" customFormat="1" ht="35.25" customHeight="1">
      <c r="A11" s="5" t="s">
        <v>12</v>
      </c>
      <c r="B11" s="6" t="s">
        <v>52</v>
      </c>
      <c r="C11" s="5" t="s">
        <v>4</v>
      </c>
      <c r="D11" s="7" t="s">
        <v>51</v>
      </c>
      <c r="E11" s="11">
        <v>84.4</v>
      </c>
      <c r="F11" s="11">
        <f>RANK(E11,$E$11:$E$12)</f>
        <v>1</v>
      </c>
      <c r="G11" s="16">
        <v>1</v>
      </c>
      <c r="IF11"/>
      <c r="IG11"/>
      <c r="IH11"/>
      <c r="II11"/>
      <c r="IJ11"/>
      <c r="IK11"/>
      <c r="IL11"/>
      <c r="IM11"/>
    </row>
    <row r="12" spans="1:247" s="1" customFormat="1" ht="30" customHeight="1">
      <c r="A12" s="5" t="s">
        <v>13</v>
      </c>
      <c r="B12" s="6" t="s">
        <v>50</v>
      </c>
      <c r="C12" s="5" t="s">
        <v>4</v>
      </c>
      <c r="D12" s="5" t="s">
        <v>51</v>
      </c>
      <c r="E12" s="11">
        <v>79.8</v>
      </c>
      <c r="F12" s="11">
        <f>RANK(E12,$E$11:$E$12)</f>
        <v>2</v>
      </c>
      <c r="G12" s="19"/>
      <c r="IF12"/>
      <c r="IG12"/>
      <c r="IH12"/>
      <c r="II12"/>
      <c r="IJ12"/>
      <c r="IK12"/>
      <c r="IL12"/>
      <c r="IM12"/>
    </row>
    <row r="13" spans="1:247" s="1" customFormat="1" ht="30" customHeight="1">
      <c r="A13" s="5" t="s">
        <v>14</v>
      </c>
      <c r="B13" s="6" t="s">
        <v>54</v>
      </c>
      <c r="C13" s="5" t="s">
        <v>3</v>
      </c>
      <c r="D13" s="7" t="s">
        <v>53</v>
      </c>
      <c r="E13" s="11">
        <v>90.4</v>
      </c>
      <c r="F13" s="12">
        <f>RANK(E13,$E$13:$E$13)</f>
        <v>1</v>
      </c>
      <c r="G13" s="14">
        <v>1</v>
      </c>
      <c r="IF13"/>
      <c r="IG13"/>
      <c r="IH13"/>
      <c r="II13"/>
      <c r="IJ13"/>
      <c r="IK13"/>
      <c r="IL13"/>
      <c r="IM13"/>
    </row>
    <row r="14" spans="1:247" s="1" customFormat="1" ht="30" customHeight="1">
      <c r="A14" s="5" t="s">
        <v>15</v>
      </c>
      <c r="B14" s="6" t="s">
        <v>58</v>
      </c>
      <c r="C14" s="5" t="s">
        <v>4</v>
      </c>
      <c r="D14" s="5" t="s">
        <v>56</v>
      </c>
      <c r="E14" s="11">
        <v>90.4</v>
      </c>
      <c r="F14" s="11">
        <f>RANK(E14,$E$14:$E$16)</f>
        <v>1</v>
      </c>
      <c r="G14" s="16">
        <v>2</v>
      </c>
      <c r="IF14"/>
      <c r="IG14"/>
      <c r="IH14"/>
      <c r="II14"/>
      <c r="IJ14"/>
      <c r="IK14"/>
      <c r="IL14"/>
      <c r="IM14"/>
    </row>
    <row r="15" spans="1:247" s="1" customFormat="1" ht="30" customHeight="1">
      <c r="A15" s="5" t="s">
        <v>16</v>
      </c>
      <c r="B15" s="6" t="s">
        <v>55</v>
      </c>
      <c r="C15" s="5" t="s">
        <v>4</v>
      </c>
      <c r="D15" s="7" t="s">
        <v>56</v>
      </c>
      <c r="E15" s="11">
        <v>83.8</v>
      </c>
      <c r="F15" s="11">
        <f>RANK(E15,$E$14:$E$16)</f>
        <v>2</v>
      </c>
      <c r="G15" s="17"/>
      <c r="IF15"/>
      <c r="IG15"/>
      <c r="IH15"/>
      <c r="II15"/>
      <c r="IJ15"/>
      <c r="IK15"/>
      <c r="IL15"/>
      <c r="IM15"/>
    </row>
    <row r="16" spans="1:247" s="1" customFormat="1" ht="30" customHeight="1">
      <c r="A16" s="5" t="s">
        <v>17</v>
      </c>
      <c r="B16" s="6" t="s">
        <v>57</v>
      </c>
      <c r="C16" s="5" t="s">
        <v>4</v>
      </c>
      <c r="D16" s="5" t="s">
        <v>56</v>
      </c>
      <c r="E16" s="11">
        <v>81.4</v>
      </c>
      <c r="F16" s="11">
        <f>RANK(E16,$E$14:$E$16)</f>
        <v>3</v>
      </c>
      <c r="G16" s="17"/>
      <c r="IF16"/>
      <c r="IG16"/>
      <c r="IH16"/>
      <c r="II16"/>
      <c r="IJ16"/>
      <c r="IK16"/>
      <c r="IL16"/>
      <c r="IM16"/>
    </row>
    <row r="17" spans="1:247" s="1" customFormat="1" ht="30" customHeight="1">
      <c r="A17" s="5" t="s">
        <v>18</v>
      </c>
      <c r="B17" s="6" t="s">
        <v>63</v>
      </c>
      <c r="C17" s="5" t="s">
        <v>3</v>
      </c>
      <c r="D17" s="5" t="s">
        <v>61</v>
      </c>
      <c r="E17" s="11">
        <v>88</v>
      </c>
      <c r="F17" s="11">
        <f aca="true" t="shared" si="0" ref="F17:F23">RANK(E17,$E$17:$E$23)</f>
        <v>1</v>
      </c>
      <c r="G17" s="16">
        <v>6</v>
      </c>
      <c r="IF17"/>
      <c r="IG17"/>
      <c r="IH17"/>
      <c r="II17"/>
      <c r="IJ17"/>
      <c r="IK17"/>
      <c r="IL17"/>
      <c r="IM17"/>
    </row>
    <row r="18" spans="1:247" s="1" customFormat="1" ht="30" customHeight="1">
      <c r="A18" s="5" t="s">
        <v>19</v>
      </c>
      <c r="B18" s="6" t="s">
        <v>60</v>
      </c>
      <c r="C18" s="5" t="s">
        <v>3</v>
      </c>
      <c r="D18" s="5" t="s">
        <v>61</v>
      </c>
      <c r="E18" s="11">
        <v>87.6</v>
      </c>
      <c r="F18" s="11">
        <f t="shared" si="0"/>
        <v>2</v>
      </c>
      <c r="G18" s="17"/>
      <c r="IF18"/>
      <c r="IG18"/>
      <c r="IH18"/>
      <c r="II18"/>
      <c r="IJ18"/>
      <c r="IK18"/>
      <c r="IL18"/>
      <c r="IM18"/>
    </row>
    <row r="19" spans="1:247" s="1" customFormat="1" ht="30" customHeight="1">
      <c r="A19" s="5" t="s">
        <v>20</v>
      </c>
      <c r="B19" s="6" t="s">
        <v>62</v>
      </c>
      <c r="C19" s="5" t="s">
        <v>4</v>
      </c>
      <c r="D19" s="5" t="s">
        <v>61</v>
      </c>
      <c r="E19" s="11">
        <v>86.4</v>
      </c>
      <c r="F19" s="11">
        <f t="shared" si="0"/>
        <v>3</v>
      </c>
      <c r="G19" s="17"/>
      <c r="IF19"/>
      <c r="IG19"/>
      <c r="IH19"/>
      <c r="II19"/>
      <c r="IJ19"/>
      <c r="IK19"/>
      <c r="IL19"/>
      <c r="IM19"/>
    </row>
    <row r="20" spans="1:247" s="1" customFormat="1" ht="30" customHeight="1">
      <c r="A20" s="5" t="s">
        <v>21</v>
      </c>
      <c r="B20" s="6" t="s">
        <v>67</v>
      </c>
      <c r="C20" s="5" t="s">
        <v>3</v>
      </c>
      <c r="D20" s="5" t="s">
        <v>61</v>
      </c>
      <c r="E20" s="11">
        <v>81.4</v>
      </c>
      <c r="F20" s="11">
        <f t="shared" si="0"/>
        <v>4</v>
      </c>
      <c r="G20" s="17"/>
      <c r="IF20"/>
      <c r="IG20"/>
      <c r="IH20"/>
      <c r="II20"/>
      <c r="IJ20"/>
      <c r="IK20"/>
      <c r="IL20"/>
      <c r="IM20"/>
    </row>
    <row r="21" spans="1:247" s="1" customFormat="1" ht="30" customHeight="1">
      <c r="A21" s="5" t="s">
        <v>22</v>
      </c>
      <c r="B21" s="6" t="s">
        <v>66</v>
      </c>
      <c r="C21" s="5" t="s">
        <v>3</v>
      </c>
      <c r="D21" s="5" t="s">
        <v>61</v>
      </c>
      <c r="E21" s="11">
        <v>77</v>
      </c>
      <c r="F21" s="11">
        <f t="shared" si="0"/>
        <v>5</v>
      </c>
      <c r="G21" s="17"/>
      <c r="IF21"/>
      <c r="IG21"/>
      <c r="IH21"/>
      <c r="II21"/>
      <c r="IJ21"/>
      <c r="IK21"/>
      <c r="IL21"/>
      <c r="IM21"/>
    </row>
    <row r="22" spans="1:247" s="1" customFormat="1" ht="30" customHeight="1">
      <c r="A22" s="5" t="s">
        <v>23</v>
      </c>
      <c r="B22" s="6" t="s">
        <v>65</v>
      </c>
      <c r="C22" s="5" t="s">
        <v>3</v>
      </c>
      <c r="D22" s="5" t="s">
        <v>61</v>
      </c>
      <c r="E22" s="11">
        <v>76.2</v>
      </c>
      <c r="F22" s="11">
        <f t="shared" si="0"/>
        <v>6</v>
      </c>
      <c r="G22" s="17"/>
      <c r="IF22"/>
      <c r="IG22"/>
      <c r="IH22"/>
      <c r="II22"/>
      <c r="IJ22"/>
      <c r="IK22"/>
      <c r="IL22"/>
      <c r="IM22"/>
    </row>
    <row r="23" spans="1:247" s="1" customFormat="1" ht="30" customHeight="1">
      <c r="A23" s="5" t="s">
        <v>24</v>
      </c>
      <c r="B23" s="6" t="s">
        <v>64</v>
      </c>
      <c r="C23" s="5" t="s">
        <v>3</v>
      </c>
      <c r="D23" s="5" t="s">
        <v>61</v>
      </c>
      <c r="E23" s="11">
        <v>75.2</v>
      </c>
      <c r="F23" s="11">
        <f t="shared" si="0"/>
        <v>7</v>
      </c>
      <c r="G23" s="17"/>
      <c r="IF23"/>
      <c r="IG23"/>
      <c r="IH23"/>
      <c r="II23"/>
      <c r="IJ23"/>
      <c r="IK23"/>
      <c r="IL23"/>
      <c r="IM23"/>
    </row>
    <row r="24" spans="1:247" s="1" customFormat="1" ht="30" customHeight="1">
      <c r="A24" s="5" t="s">
        <v>25</v>
      </c>
      <c r="B24" s="6" t="s">
        <v>171</v>
      </c>
      <c r="C24" s="5" t="s">
        <v>172</v>
      </c>
      <c r="D24" s="5" t="s">
        <v>68</v>
      </c>
      <c r="E24" s="11">
        <v>90.6</v>
      </c>
      <c r="F24" s="11">
        <f aca="true" t="shared" si="1" ref="F24:F30">RANK(E24,$E$24:$E$30)</f>
        <v>1</v>
      </c>
      <c r="G24" s="16">
        <v>6</v>
      </c>
      <c r="IF24"/>
      <c r="IG24"/>
      <c r="IH24"/>
      <c r="II24"/>
      <c r="IJ24"/>
      <c r="IK24"/>
      <c r="IL24"/>
      <c r="IM24"/>
    </row>
    <row r="25" spans="1:247" s="1" customFormat="1" ht="30" customHeight="1">
      <c r="A25" s="5" t="s">
        <v>26</v>
      </c>
      <c r="B25" s="6" t="s">
        <v>71</v>
      </c>
      <c r="C25" s="5" t="s">
        <v>3</v>
      </c>
      <c r="D25" s="5" t="s">
        <v>68</v>
      </c>
      <c r="E25" s="11">
        <v>87.8</v>
      </c>
      <c r="F25" s="11">
        <f t="shared" si="1"/>
        <v>2</v>
      </c>
      <c r="G25" s="17"/>
      <c r="IF25"/>
      <c r="IG25"/>
      <c r="IH25"/>
      <c r="II25"/>
      <c r="IJ25"/>
      <c r="IK25"/>
      <c r="IL25"/>
      <c r="IM25"/>
    </row>
    <row r="26" spans="1:247" s="1" customFormat="1" ht="30" customHeight="1">
      <c r="A26" s="5" t="s">
        <v>27</v>
      </c>
      <c r="B26" s="6" t="s">
        <v>72</v>
      </c>
      <c r="C26" s="5" t="s">
        <v>3</v>
      </c>
      <c r="D26" s="5" t="s">
        <v>68</v>
      </c>
      <c r="E26" s="11">
        <v>86.6</v>
      </c>
      <c r="F26" s="11">
        <f t="shared" si="1"/>
        <v>3</v>
      </c>
      <c r="G26" s="17"/>
      <c r="IF26"/>
      <c r="IG26"/>
      <c r="IH26"/>
      <c r="II26"/>
      <c r="IJ26"/>
      <c r="IK26"/>
      <c r="IL26"/>
      <c r="IM26"/>
    </row>
    <row r="27" spans="1:247" s="1" customFormat="1" ht="30" customHeight="1">
      <c r="A27" s="5" t="s">
        <v>28</v>
      </c>
      <c r="B27" s="6" t="s">
        <v>69</v>
      </c>
      <c r="C27" s="5" t="s">
        <v>3</v>
      </c>
      <c r="D27" s="5" t="s">
        <v>68</v>
      </c>
      <c r="E27" s="11">
        <v>85.6</v>
      </c>
      <c r="F27" s="11">
        <f t="shared" si="1"/>
        <v>4</v>
      </c>
      <c r="G27" s="17"/>
      <c r="IF27"/>
      <c r="IG27"/>
      <c r="IH27"/>
      <c r="II27"/>
      <c r="IJ27"/>
      <c r="IK27"/>
      <c r="IL27"/>
      <c r="IM27"/>
    </row>
    <row r="28" spans="1:247" s="1" customFormat="1" ht="30" customHeight="1">
      <c r="A28" s="5" t="s">
        <v>29</v>
      </c>
      <c r="B28" s="6" t="s">
        <v>70</v>
      </c>
      <c r="C28" s="5" t="s">
        <v>3</v>
      </c>
      <c r="D28" s="5" t="s">
        <v>68</v>
      </c>
      <c r="E28" s="11">
        <v>84.4</v>
      </c>
      <c r="F28" s="11">
        <f t="shared" si="1"/>
        <v>5</v>
      </c>
      <c r="G28" s="17"/>
      <c r="IF28"/>
      <c r="IG28"/>
      <c r="IH28"/>
      <c r="II28"/>
      <c r="IJ28"/>
      <c r="IK28"/>
      <c r="IL28"/>
      <c r="IM28"/>
    </row>
    <row r="29" spans="1:247" s="1" customFormat="1" ht="30" customHeight="1">
      <c r="A29" s="5" t="s">
        <v>30</v>
      </c>
      <c r="B29" s="6" t="s">
        <v>73</v>
      </c>
      <c r="C29" s="5" t="s">
        <v>4</v>
      </c>
      <c r="D29" s="5" t="s">
        <v>68</v>
      </c>
      <c r="E29" s="11">
        <v>83</v>
      </c>
      <c r="F29" s="11">
        <f t="shared" si="1"/>
        <v>6</v>
      </c>
      <c r="G29" s="17"/>
      <c r="IF29"/>
      <c r="IG29"/>
      <c r="IH29"/>
      <c r="II29"/>
      <c r="IJ29"/>
      <c r="IK29"/>
      <c r="IL29"/>
      <c r="IM29"/>
    </row>
    <row r="30" spans="1:247" s="1" customFormat="1" ht="30" customHeight="1">
      <c r="A30" s="5" t="s">
        <v>31</v>
      </c>
      <c r="B30" s="6" t="s">
        <v>75</v>
      </c>
      <c r="C30" s="5" t="s">
        <v>4</v>
      </c>
      <c r="D30" s="5" t="s">
        <v>68</v>
      </c>
      <c r="E30" s="11">
        <v>82.4</v>
      </c>
      <c r="F30" s="11">
        <f t="shared" si="1"/>
        <v>7</v>
      </c>
      <c r="G30" s="17"/>
      <c r="IF30"/>
      <c r="IG30"/>
      <c r="IH30"/>
      <c r="II30"/>
      <c r="IJ30"/>
      <c r="IK30"/>
      <c r="IL30"/>
      <c r="IM30"/>
    </row>
  </sheetData>
  <sheetProtection/>
  <mergeCells count="8">
    <mergeCell ref="A1:B1"/>
    <mergeCell ref="G14:G16"/>
    <mergeCell ref="G17:G23"/>
    <mergeCell ref="G24:G30"/>
    <mergeCell ref="A2:G2"/>
    <mergeCell ref="G5:G8"/>
    <mergeCell ref="G9:G10"/>
    <mergeCell ref="G11:G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37"/>
  <sheetViews>
    <sheetView zoomScaleSheetLayoutView="100" zoomScalePageLayoutView="0" workbookViewId="0" topLeftCell="A1">
      <selection activeCell="B31" sqref="B31"/>
    </sheetView>
  </sheetViews>
  <sheetFormatPr defaultColWidth="9.00390625" defaultRowHeight="14.25"/>
  <cols>
    <col min="1" max="1" width="7.50390625" style="10" customWidth="1"/>
    <col min="2" max="2" width="11.00390625" style="10" customWidth="1"/>
    <col min="3" max="3" width="9.00390625" style="10" customWidth="1"/>
    <col min="4" max="4" width="17.625" style="10" customWidth="1"/>
    <col min="5" max="5" width="12.00390625" style="10" customWidth="1"/>
    <col min="6" max="6" width="10.625" style="10" customWidth="1"/>
    <col min="7" max="7" width="12.875" style="10" customWidth="1"/>
  </cols>
  <sheetData>
    <row r="1" spans="1:7" s="1" customFormat="1" ht="33" customHeight="1">
      <c r="A1" s="18" t="s">
        <v>177</v>
      </c>
      <c r="B1" s="18"/>
      <c r="C1" s="18"/>
      <c r="D1" s="18"/>
      <c r="E1" s="18"/>
      <c r="F1" s="18"/>
      <c r="G1" s="18"/>
    </row>
    <row r="2" spans="1:7" s="1" customFormat="1" ht="27.75" customHeight="1">
      <c r="A2" s="4" t="s">
        <v>0</v>
      </c>
      <c r="B2" s="4" t="s">
        <v>1</v>
      </c>
      <c r="C2" s="9" t="s">
        <v>2</v>
      </c>
      <c r="D2" s="9" t="s">
        <v>40</v>
      </c>
      <c r="E2" s="9" t="s">
        <v>173</v>
      </c>
      <c r="F2" s="9" t="s">
        <v>174</v>
      </c>
      <c r="G2" s="9" t="s">
        <v>175</v>
      </c>
    </row>
    <row r="3" spans="1:247" s="1" customFormat="1" ht="30" customHeight="1">
      <c r="A3" s="5" t="s">
        <v>5</v>
      </c>
      <c r="B3" s="6" t="s">
        <v>78</v>
      </c>
      <c r="C3" s="5" t="s">
        <v>4</v>
      </c>
      <c r="D3" s="7" t="s">
        <v>77</v>
      </c>
      <c r="E3" s="11">
        <v>79</v>
      </c>
      <c r="F3" s="11">
        <f>RANK(E3,$E$3:$E$4)</f>
        <v>1</v>
      </c>
      <c r="G3" s="16">
        <v>1</v>
      </c>
      <c r="IF3"/>
      <c r="IG3"/>
      <c r="IH3"/>
      <c r="II3"/>
      <c r="IJ3"/>
      <c r="IK3"/>
      <c r="IL3"/>
      <c r="IM3"/>
    </row>
    <row r="4" spans="1:247" s="1" customFormat="1" ht="30" customHeight="1">
      <c r="A4" s="5" t="s">
        <v>6</v>
      </c>
      <c r="B4" s="6" t="s">
        <v>76</v>
      </c>
      <c r="C4" s="5" t="s">
        <v>3</v>
      </c>
      <c r="D4" s="7" t="s">
        <v>77</v>
      </c>
      <c r="E4" s="11">
        <v>75.6</v>
      </c>
      <c r="F4" s="11">
        <f>RANK(E4,$E$3:$E$4)</f>
        <v>2</v>
      </c>
      <c r="G4" s="19"/>
      <c r="IF4"/>
      <c r="IG4"/>
      <c r="IH4"/>
      <c r="II4"/>
      <c r="IJ4"/>
      <c r="IK4"/>
      <c r="IL4"/>
      <c r="IM4"/>
    </row>
    <row r="5" spans="1:247" s="1" customFormat="1" ht="30" customHeight="1">
      <c r="A5" s="5" t="s">
        <v>7</v>
      </c>
      <c r="B5" s="6" t="s">
        <v>80</v>
      </c>
      <c r="C5" s="5" t="s">
        <v>3</v>
      </c>
      <c r="D5" s="7" t="s">
        <v>79</v>
      </c>
      <c r="E5" s="11">
        <v>83</v>
      </c>
      <c r="F5" s="11">
        <f>RANK(E5,$E$5:$E$6)</f>
        <v>1</v>
      </c>
      <c r="G5" s="16">
        <v>2</v>
      </c>
      <c r="IF5"/>
      <c r="IG5"/>
      <c r="IH5"/>
      <c r="II5"/>
      <c r="IJ5"/>
      <c r="IK5"/>
      <c r="IL5"/>
      <c r="IM5"/>
    </row>
    <row r="6" spans="1:247" s="1" customFormat="1" ht="30" customHeight="1">
      <c r="A6" s="5" t="s">
        <v>8</v>
      </c>
      <c r="B6" s="6" t="s">
        <v>81</v>
      </c>
      <c r="C6" s="5" t="s">
        <v>3</v>
      </c>
      <c r="D6" s="7" t="s">
        <v>79</v>
      </c>
      <c r="E6" s="11">
        <v>81.4</v>
      </c>
      <c r="F6" s="11">
        <f>RANK(E6,$E$5:$E$6)</f>
        <v>2</v>
      </c>
      <c r="G6" s="17"/>
      <c r="IF6"/>
      <c r="IG6"/>
      <c r="IH6"/>
      <c r="II6"/>
      <c r="IJ6"/>
      <c r="IK6"/>
      <c r="IL6"/>
      <c r="IM6"/>
    </row>
    <row r="7" spans="1:247" s="1" customFormat="1" ht="30" customHeight="1">
      <c r="A7" s="5" t="s">
        <v>9</v>
      </c>
      <c r="B7" s="6" t="s">
        <v>91</v>
      </c>
      <c r="C7" s="5" t="s">
        <v>4</v>
      </c>
      <c r="D7" s="7" t="s">
        <v>83</v>
      </c>
      <c r="E7" s="11">
        <v>90.2</v>
      </c>
      <c r="F7" s="11">
        <f aca="true" t="shared" si="0" ref="F7:F17">RANK(E7,$E$7:$E$17)</f>
        <v>1</v>
      </c>
      <c r="G7" s="16">
        <v>5</v>
      </c>
      <c r="IF7"/>
      <c r="IG7"/>
      <c r="IH7"/>
      <c r="II7"/>
      <c r="IJ7"/>
      <c r="IK7"/>
      <c r="IL7"/>
      <c r="IM7"/>
    </row>
    <row r="8" spans="1:247" s="1" customFormat="1" ht="30" customHeight="1">
      <c r="A8" s="5" t="s">
        <v>10</v>
      </c>
      <c r="B8" s="6" t="s">
        <v>89</v>
      </c>
      <c r="C8" s="5" t="s">
        <v>3</v>
      </c>
      <c r="D8" s="7" t="s">
        <v>83</v>
      </c>
      <c r="E8" s="11">
        <v>88.8</v>
      </c>
      <c r="F8" s="11">
        <f t="shared" si="0"/>
        <v>2</v>
      </c>
      <c r="G8" s="17"/>
      <c r="IF8"/>
      <c r="IG8"/>
      <c r="IH8"/>
      <c r="II8"/>
      <c r="IJ8"/>
      <c r="IK8"/>
      <c r="IL8"/>
      <c r="IM8"/>
    </row>
    <row r="9" spans="1:247" s="1" customFormat="1" ht="30" customHeight="1">
      <c r="A9" s="5" t="s">
        <v>11</v>
      </c>
      <c r="B9" s="6" t="s">
        <v>93</v>
      </c>
      <c r="C9" s="5" t="s">
        <v>4</v>
      </c>
      <c r="D9" s="7" t="s">
        <v>83</v>
      </c>
      <c r="E9" s="11">
        <v>87.4</v>
      </c>
      <c r="F9" s="11">
        <f t="shared" si="0"/>
        <v>3</v>
      </c>
      <c r="G9" s="17"/>
      <c r="IF9"/>
      <c r="IG9"/>
      <c r="IH9"/>
      <c r="II9"/>
      <c r="IJ9"/>
      <c r="IK9"/>
      <c r="IL9"/>
      <c r="IM9"/>
    </row>
    <row r="10" spans="1:247" s="1" customFormat="1" ht="30" customHeight="1">
      <c r="A10" s="5" t="s">
        <v>12</v>
      </c>
      <c r="B10" s="6" t="s">
        <v>88</v>
      </c>
      <c r="C10" s="5" t="s">
        <v>3</v>
      </c>
      <c r="D10" s="7" t="s">
        <v>83</v>
      </c>
      <c r="E10" s="11">
        <v>85.6</v>
      </c>
      <c r="F10" s="11">
        <f t="shared" si="0"/>
        <v>4</v>
      </c>
      <c r="G10" s="17"/>
      <c r="IF10"/>
      <c r="IG10"/>
      <c r="IH10"/>
      <c r="II10"/>
      <c r="IJ10"/>
      <c r="IK10"/>
      <c r="IL10"/>
      <c r="IM10"/>
    </row>
    <row r="11" spans="1:247" s="1" customFormat="1" ht="30" customHeight="1">
      <c r="A11" s="5" t="s">
        <v>13</v>
      </c>
      <c r="B11" s="6" t="s">
        <v>86</v>
      </c>
      <c r="C11" s="5" t="s">
        <v>3</v>
      </c>
      <c r="D11" s="7" t="s">
        <v>83</v>
      </c>
      <c r="E11" s="11">
        <v>85</v>
      </c>
      <c r="F11" s="11">
        <f t="shared" si="0"/>
        <v>5</v>
      </c>
      <c r="G11" s="17"/>
      <c r="IF11"/>
      <c r="IG11"/>
      <c r="IH11"/>
      <c r="II11"/>
      <c r="IJ11"/>
      <c r="IK11"/>
      <c r="IL11"/>
      <c r="IM11"/>
    </row>
    <row r="12" spans="1:247" s="1" customFormat="1" ht="30" customHeight="1">
      <c r="A12" s="5" t="s">
        <v>14</v>
      </c>
      <c r="B12" s="6" t="s">
        <v>90</v>
      </c>
      <c r="C12" s="5" t="s">
        <v>4</v>
      </c>
      <c r="D12" s="7" t="s">
        <v>83</v>
      </c>
      <c r="E12" s="11">
        <v>84.4</v>
      </c>
      <c r="F12" s="11">
        <f t="shared" si="0"/>
        <v>6</v>
      </c>
      <c r="G12" s="17"/>
      <c r="IF12"/>
      <c r="IG12"/>
      <c r="IH12"/>
      <c r="II12"/>
      <c r="IJ12"/>
      <c r="IK12"/>
      <c r="IL12"/>
      <c r="IM12"/>
    </row>
    <row r="13" spans="1:247" s="1" customFormat="1" ht="30" customHeight="1">
      <c r="A13" s="5" t="s">
        <v>15</v>
      </c>
      <c r="B13" s="6" t="s">
        <v>82</v>
      </c>
      <c r="C13" s="5" t="s">
        <v>4</v>
      </c>
      <c r="D13" s="7" t="s">
        <v>83</v>
      </c>
      <c r="E13" s="11">
        <v>84</v>
      </c>
      <c r="F13" s="11">
        <f t="shared" si="0"/>
        <v>7</v>
      </c>
      <c r="G13" s="17"/>
      <c r="IF13"/>
      <c r="IG13"/>
      <c r="IH13"/>
      <c r="II13"/>
      <c r="IJ13"/>
      <c r="IK13"/>
      <c r="IL13"/>
      <c r="IM13"/>
    </row>
    <row r="14" spans="1:247" s="1" customFormat="1" ht="30" customHeight="1">
      <c r="A14" s="5" t="s">
        <v>16</v>
      </c>
      <c r="B14" s="6" t="s">
        <v>85</v>
      </c>
      <c r="C14" s="5" t="s">
        <v>4</v>
      </c>
      <c r="D14" s="7" t="s">
        <v>83</v>
      </c>
      <c r="E14" s="11">
        <v>80.6</v>
      </c>
      <c r="F14" s="11">
        <f t="shared" si="0"/>
        <v>8</v>
      </c>
      <c r="G14" s="17"/>
      <c r="IF14"/>
      <c r="IG14"/>
      <c r="IH14"/>
      <c r="II14"/>
      <c r="IJ14"/>
      <c r="IK14"/>
      <c r="IL14"/>
      <c r="IM14"/>
    </row>
    <row r="15" spans="1:247" s="1" customFormat="1" ht="30" customHeight="1">
      <c r="A15" s="5" t="s">
        <v>17</v>
      </c>
      <c r="B15" s="6" t="s">
        <v>84</v>
      </c>
      <c r="C15" s="5" t="s">
        <v>4</v>
      </c>
      <c r="D15" s="7" t="s">
        <v>83</v>
      </c>
      <c r="E15" s="11">
        <v>78.2</v>
      </c>
      <c r="F15" s="11">
        <f t="shared" si="0"/>
        <v>9</v>
      </c>
      <c r="G15" s="17"/>
      <c r="IF15"/>
      <c r="IG15"/>
      <c r="IH15"/>
      <c r="II15"/>
      <c r="IJ15"/>
      <c r="IK15"/>
      <c r="IL15"/>
      <c r="IM15"/>
    </row>
    <row r="16" spans="1:247" s="1" customFormat="1" ht="30" customHeight="1">
      <c r="A16" s="5" t="s">
        <v>18</v>
      </c>
      <c r="B16" s="6" t="s">
        <v>87</v>
      </c>
      <c r="C16" s="5" t="s">
        <v>3</v>
      </c>
      <c r="D16" s="7" t="s">
        <v>83</v>
      </c>
      <c r="E16" s="11">
        <v>78</v>
      </c>
      <c r="F16" s="11">
        <f t="shared" si="0"/>
        <v>10</v>
      </c>
      <c r="G16" s="17"/>
      <c r="IF16"/>
      <c r="IG16"/>
      <c r="IH16"/>
      <c r="II16"/>
      <c r="IJ16"/>
      <c r="IK16"/>
      <c r="IL16"/>
      <c r="IM16"/>
    </row>
    <row r="17" spans="1:247" s="1" customFormat="1" ht="30" customHeight="1">
      <c r="A17" s="5" t="s">
        <v>19</v>
      </c>
      <c r="B17" s="6" t="s">
        <v>92</v>
      </c>
      <c r="C17" s="5" t="s">
        <v>4</v>
      </c>
      <c r="D17" s="7" t="s">
        <v>83</v>
      </c>
      <c r="E17" s="11">
        <v>78</v>
      </c>
      <c r="F17" s="11">
        <f t="shared" si="0"/>
        <v>10</v>
      </c>
      <c r="G17" s="19"/>
      <c r="IF17"/>
      <c r="IG17"/>
      <c r="IH17"/>
      <c r="II17"/>
      <c r="IJ17"/>
      <c r="IK17"/>
      <c r="IL17"/>
      <c r="IM17"/>
    </row>
    <row r="18" spans="1:247" s="1" customFormat="1" ht="30" customHeight="1">
      <c r="A18" s="5" t="s">
        <v>20</v>
      </c>
      <c r="B18" s="6" t="s">
        <v>96</v>
      </c>
      <c r="C18" s="5" t="s">
        <v>3</v>
      </c>
      <c r="D18" s="7" t="s">
        <v>95</v>
      </c>
      <c r="E18" s="11">
        <v>87</v>
      </c>
      <c r="F18" s="11">
        <f aca="true" t="shared" si="1" ref="F18:F24">RANK(E18,$E$18:$E$24)</f>
        <v>1</v>
      </c>
      <c r="G18" s="16">
        <v>4</v>
      </c>
      <c r="IF18"/>
      <c r="IG18"/>
      <c r="IH18"/>
      <c r="II18"/>
      <c r="IJ18"/>
      <c r="IK18"/>
      <c r="IL18"/>
      <c r="IM18"/>
    </row>
    <row r="19" spans="1:247" s="1" customFormat="1" ht="30" customHeight="1">
      <c r="A19" s="5" t="s">
        <v>21</v>
      </c>
      <c r="B19" s="6" t="s">
        <v>100</v>
      </c>
      <c r="C19" s="5" t="s">
        <v>3</v>
      </c>
      <c r="D19" s="7" t="s">
        <v>95</v>
      </c>
      <c r="E19" s="11">
        <v>86.4</v>
      </c>
      <c r="F19" s="11">
        <f t="shared" si="1"/>
        <v>2</v>
      </c>
      <c r="G19" s="17"/>
      <c r="IF19"/>
      <c r="IG19"/>
      <c r="IH19"/>
      <c r="II19"/>
      <c r="IJ19"/>
      <c r="IK19"/>
      <c r="IL19"/>
      <c r="IM19"/>
    </row>
    <row r="20" spans="1:247" s="1" customFormat="1" ht="30" customHeight="1">
      <c r="A20" s="5" t="s">
        <v>22</v>
      </c>
      <c r="B20" s="6" t="s">
        <v>99</v>
      </c>
      <c r="C20" s="5" t="s">
        <v>3</v>
      </c>
      <c r="D20" s="7" t="s">
        <v>95</v>
      </c>
      <c r="E20" s="11">
        <v>83.6</v>
      </c>
      <c r="F20" s="11">
        <f t="shared" si="1"/>
        <v>3</v>
      </c>
      <c r="G20" s="17"/>
      <c r="IF20"/>
      <c r="IG20"/>
      <c r="IH20"/>
      <c r="II20"/>
      <c r="IJ20"/>
      <c r="IK20"/>
      <c r="IL20"/>
      <c r="IM20"/>
    </row>
    <row r="21" spans="1:247" s="1" customFormat="1" ht="30" customHeight="1">
      <c r="A21" s="5" t="s">
        <v>23</v>
      </c>
      <c r="B21" s="6" t="s">
        <v>94</v>
      </c>
      <c r="C21" s="5" t="s">
        <v>4</v>
      </c>
      <c r="D21" s="7" t="s">
        <v>95</v>
      </c>
      <c r="E21" s="11">
        <v>83.2</v>
      </c>
      <c r="F21" s="11">
        <f t="shared" si="1"/>
        <v>4</v>
      </c>
      <c r="G21" s="17"/>
      <c r="IF21"/>
      <c r="IG21"/>
      <c r="IH21"/>
      <c r="II21"/>
      <c r="IJ21"/>
      <c r="IK21"/>
      <c r="IL21"/>
      <c r="IM21"/>
    </row>
    <row r="22" spans="1:247" s="1" customFormat="1" ht="30" customHeight="1">
      <c r="A22" s="5" t="s">
        <v>24</v>
      </c>
      <c r="B22" s="6" t="s">
        <v>98</v>
      </c>
      <c r="C22" s="5" t="s">
        <v>3</v>
      </c>
      <c r="D22" s="7" t="s">
        <v>95</v>
      </c>
      <c r="E22" s="11">
        <v>81.4</v>
      </c>
      <c r="F22" s="11">
        <f t="shared" si="1"/>
        <v>5</v>
      </c>
      <c r="G22" s="17"/>
      <c r="IF22"/>
      <c r="IG22"/>
      <c r="IH22"/>
      <c r="II22"/>
      <c r="IJ22"/>
      <c r="IK22"/>
      <c r="IL22"/>
      <c r="IM22"/>
    </row>
    <row r="23" spans="1:247" s="1" customFormat="1" ht="30" customHeight="1">
      <c r="A23" s="5" t="s">
        <v>25</v>
      </c>
      <c r="B23" s="6" t="s">
        <v>97</v>
      </c>
      <c r="C23" s="5" t="s">
        <v>3</v>
      </c>
      <c r="D23" s="7" t="s">
        <v>95</v>
      </c>
      <c r="E23" s="11">
        <v>79.4</v>
      </c>
      <c r="F23" s="11">
        <f t="shared" si="1"/>
        <v>6</v>
      </c>
      <c r="G23" s="17"/>
      <c r="IF23"/>
      <c r="IG23"/>
      <c r="IH23"/>
      <c r="II23"/>
      <c r="IJ23"/>
      <c r="IK23"/>
      <c r="IL23"/>
      <c r="IM23"/>
    </row>
    <row r="24" spans="1:247" s="1" customFormat="1" ht="30" customHeight="1">
      <c r="A24" s="5" t="s">
        <v>26</v>
      </c>
      <c r="B24" s="6" t="s">
        <v>74</v>
      </c>
      <c r="C24" s="5" t="s">
        <v>3</v>
      </c>
      <c r="D24" s="7" t="s">
        <v>95</v>
      </c>
      <c r="E24" s="11">
        <v>75</v>
      </c>
      <c r="F24" s="11">
        <f t="shared" si="1"/>
        <v>7</v>
      </c>
      <c r="G24" s="17"/>
      <c r="IF24"/>
      <c r="IG24"/>
      <c r="IH24"/>
      <c r="II24"/>
      <c r="IJ24"/>
      <c r="IK24"/>
      <c r="IL24"/>
      <c r="IM24"/>
    </row>
    <row r="25" spans="1:247" s="1" customFormat="1" ht="30" customHeight="1">
      <c r="A25" s="5" t="s">
        <v>27</v>
      </c>
      <c r="B25" s="6" t="s">
        <v>103</v>
      </c>
      <c r="C25" s="5" t="s">
        <v>4</v>
      </c>
      <c r="D25" s="7" t="s">
        <v>102</v>
      </c>
      <c r="E25" s="11">
        <v>89</v>
      </c>
      <c r="F25" s="11">
        <f>RANK(E25,$E$25:$E$26)</f>
        <v>1</v>
      </c>
      <c r="G25" s="16">
        <v>1</v>
      </c>
      <c r="IF25"/>
      <c r="IG25"/>
      <c r="IH25"/>
      <c r="II25"/>
      <c r="IJ25"/>
      <c r="IK25"/>
      <c r="IL25"/>
      <c r="IM25"/>
    </row>
    <row r="26" spans="1:247" s="1" customFormat="1" ht="30" customHeight="1">
      <c r="A26" s="5" t="s">
        <v>28</v>
      </c>
      <c r="B26" s="6" t="s">
        <v>101</v>
      </c>
      <c r="C26" s="5" t="s">
        <v>3</v>
      </c>
      <c r="D26" s="7" t="s">
        <v>102</v>
      </c>
      <c r="E26" s="11">
        <v>83.6</v>
      </c>
      <c r="F26" s="11">
        <f>RANK(E26,$E$25:$E$26)</f>
        <v>2</v>
      </c>
      <c r="G26" s="19"/>
      <c r="IF26"/>
      <c r="IG26"/>
      <c r="IH26"/>
      <c r="II26"/>
      <c r="IJ26"/>
      <c r="IK26"/>
      <c r="IL26"/>
      <c r="IM26"/>
    </row>
    <row r="27" spans="1:247" s="1" customFormat="1" ht="30" customHeight="1">
      <c r="A27" s="5" t="s">
        <v>29</v>
      </c>
      <c r="B27" s="6" t="s">
        <v>104</v>
      </c>
      <c r="C27" s="5" t="s">
        <v>3</v>
      </c>
      <c r="D27" s="7" t="s">
        <v>105</v>
      </c>
      <c r="E27" s="11">
        <v>85.6</v>
      </c>
      <c r="F27" s="11">
        <f>RANK(E27,$E$27:$E$27)</f>
        <v>1</v>
      </c>
      <c r="G27" s="13">
        <v>2</v>
      </c>
      <c r="IF27"/>
      <c r="IG27"/>
      <c r="IH27"/>
      <c r="II27"/>
      <c r="IJ27"/>
      <c r="IK27"/>
      <c r="IL27"/>
      <c r="IM27"/>
    </row>
    <row r="28" spans="1:247" s="1" customFormat="1" ht="30" customHeight="1">
      <c r="A28" s="5" t="s">
        <v>30</v>
      </c>
      <c r="B28" s="6" t="s">
        <v>108</v>
      </c>
      <c r="C28" s="5" t="s">
        <v>3</v>
      </c>
      <c r="D28" s="7" t="s">
        <v>107</v>
      </c>
      <c r="E28" s="11">
        <v>83.8</v>
      </c>
      <c r="F28" s="11">
        <f>RANK(E28,$E$28:$E$29)</f>
        <v>1</v>
      </c>
      <c r="G28" s="16">
        <v>1</v>
      </c>
      <c r="IF28"/>
      <c r="IG28"/>
      <c r="IH28"/>
      <c r="II28"/>
      <c r="IJ28"/>
      <c r="IK28"/>
      <c r="IL28"/>
      <c r="IM28"/>
    </row>
    <row r="29" spans="1:247" s="1" customFormat="1" ht="30" customHeight="1">
      <c r="A29" s="5" t="s">
        <v>31</v>
      </c>
      <c r="B29" s="6" t="s">
        <v>106</v>
      </c>
      <c r="C29" s="5" t="s">
        <v>3</v>
      </c>
      <c r="D29" s="7" t="s">
        <v>107</v>
      </c>
      <c r="E29" s="11">
        <v>82.4</v>
      </c>
      <c r="F29" s="11">
        <f>RANK(E29,$E$28:$E$29)</f>
        <v>2</v>
      </c>
      <c r="G29" s="19"/>
      <c r="IF29"/>
      <c r="IG29"/>
      <c r="IH29"/>
      <c r="II29"/>
      <c r="IJ29"/>
      <c r="IK29"/>
      <c r="IL29"/>
      <c r="IM29"/>
    </row>
    <row r="30" spans="1:247" s="1" customFormat="1" ht="30" customHeight="1">
      <c r="A30" s="5" t="s">
        <v>32</v>
      </c>
      <c r="B30" s="6" t="s">
        <v>111</v>
      </c>
      <c r="C30" s="5" t="s">
        <v>3</v>
      </c>
      <c r="D30" s="7" t="s">
        <v>110</v>
      </c>
      <c r="E30" s="11">
        <v>85.4</v>
      </c>
      <c r="F30" s="11">
        <f>RANK(E30,$E$30:$E$33)</f>
        <v>1</v>
      </c>
      <c r="G30" s="16">
        <v>2</v>
      </c>
      <c r="IF30"/>
      <c r="IG30"/>
      <c r="IH30"/>
      <c r="II30"/>
      <c r="IJ30"/>
      <c r="IK30"/>
      <c r="IL30"/>
      <c r="IM30"/>
    </row>
    <row r="31" spans="1:247" s="1" customFormat="1" ht="30" customHeight="1">
      <c r="A31" s="5" t="s">
        <v>33</v>
      </c>
      <c r="B31" s="6" t="s">
        <v>109</v>
      </c>
      <c r="C31" s="5" t="s">
        <v>4</v>
      </c>
      <c r="D31" s="7" t="s">
        <v>110</v>
      </c>
      <c r="E31" s="11">
        <v>83.4</v>
      </c>
      <c r="F31" s="11">
        <f>RANK(E31,$E$30:$E$33)</f>
        <v>2</v>
      </c>
      <c r="G31" s="17"/>
      <c r="IF31"/>
      <c r="IG31"/>
      <c r="IH31"/>
      <c r="II31"/>
      <c r="IJ31"/>
      <c r="IK31"/>
      <c r="IL31"/>
      <c r="IM31"/>
    </row>
    <row r="32" spans="1:247" s="1" customFormat="1" ht="30" customHeight="1">
      <c r="A32" s="5" t="s">
        <v>34</v>
      </c>
      <c r="B32" s="6" t="s">
        <v>112</v>
      </c>
      <c r="C32" s="5" t="s">
        <v>4</v>
      </c>
      <c r="D32" s="7" t="s">
        <v>110</v>
      </c>
      <c r="E32" s="11">
        <v>80.4</v>
      </c>
      <c r="F32" s="11">
        <f>RANK(E32,$E$30:$E$33)</f>
        <v>3</v>
      </c>
      <c r="G32" s="17"/>
      <c r="IF32"/>
      <c r="IG32"/>
      <c r="IH32"/>
      <c r="II32"/>
      <c r="IJ32"/>
      <c r="IK32"/>
      <c r="IL32"/>
      <c r="IM32"/>
    </row>
    <row r="33" spans="1:247" s="1" customFormat="1" ht="30" customHeight="1">
      <c r="A33" s="5" t="s">
        <v>35</v>
      </c>
      <c r="B33" s="6" t="s">
        <v>113</v>
      </c>
      <c r="C33" s="5" t="s">
        <v>4</v>
      </c>
      <c r="D33" s="7" t="s">
        <v>110</v>
      </c>
      <c r="E33" s="11">
        <v>79.6</v>
      </c>
      <c r="F33" s="11">
        <f>RANK(E33,$E$30:$E$33)</f>
        <v>4</v>
      </c>
      <c r="G33" s="17"/>
      <c r="IF33"/>
      <c r="IG33"/>
      <c r="IH33"/>
      <c r="II33"/>
      <c r="IJ33"/>
      <c r="IK33"/>
      <c r="IL33"/>
      <c r="IM33"/>
    </row>
    <row r="34" spans="1:247" s="1" customFormat="1" ht="30" customHeight="1">
      <c r="A34" s="5" t="s">
        <v>36</v>
      </c>
      <c r="B34" s="6" t="s">
        <v>117</v>
      </c>
      <c r="C34" s="5" t="s">
        <v>4</v>
      </c>
      <c r="D34" s="7" t="s">
        <v>115</v>
      </c>
      <c r="E34" s="11">
        <v>86</v>
      </c>
      <c r="F34" s="11">
        <f>RANK(E34,$E$34:$E$37)</f>
        <v>1</v>
      </c>
      <c r="G34" s="16">
        <v>2</v>
      </c>
      <c r="IF34"/>
      <c r="IG34"/>
      <c r="IH34"/>
      <c r="II34"/>
      <c r="IJ34"/>
      <c r="IK34"/>
      <c r="IL34"/>
      <c r="IM34"/>
    </row>
    <row r="35" spans="1:247" s="1" customFormat="1" ht="30" customHeight="1">
      <c r="A35" s="5" t="s">
        <v>37</v>
      </c>
      <c r="B35" s="6" t="s">
        <v>114</v>
      </c>
      <c r="C35" s="5" t="s">
        <v>4</v>
      </c>
      <c r="D35" s="7" t="s">
        <v>115</v>
      </c>
      <c r="E35" s="11">
        <v>85.8</v>
      </c>
      <c r="F35" s="11">
        <f>RANK(E35,$E$34:$E$37)</f>
        <v>2</v>
      </c>
      <c r="G35" s="17"/>
      <c r="IF35"/>
      <c r="IG35"/>
      <c r="IH35"/>
      <c r="II35"/>
      <c r="IJ35"/>
      <c r="IK35"/>
      <c r="IL35"/>
      <c r="IM35"/>
    </row>
    <row r="36" spans="1:247" s="1" customFormat="1" ht="30" customHeight="1">
      <c r="A36" s="5" t="s">
        <v>38</v>
      </c>
      <c r="B36" s="6" t="s">
        <v>118</v>
      </c>
      <c r="C36" s="5" t="s">
        <v>4</v>
      </c>
      <c r="D36" s="7" t="s">
        <v>115</v>
      </c>
      <c r="E36" s="11">
        <v>84.6</v>
      </c>
      <c r="F36" s="11">
        <f>RANK(E36,$E$34:$E$37)</f>
        <v>3</v>
      </c>
      <c r="G36" s="17"/>
      <c r="IF36"/>
      <c r="IG36"/>
      <c r="IH36"/>
      <c r="II36"/>
      <c r="IJ36"/>
      <c r="IK36"/>
      <c r="IL36"/>
      <c r="IM36"/>
    </row>
    <row r="37" spans="1:247" s="1" customFormat="1" ht="30" customHeight="1">
      <c r="A37" s="5" t="s">
        <v>39</v>
      </c>
      <c r="B37" s="6" t="s">
        <v>116</v>
      </c>
      <c r="C37" s="5" t="s">
        <v>4</v>
      </c>
      <c r="D37" s="7" t="s">
        <v>115</v>
      </c>
      <c r="E37" s="11">
        <v>81.4</v>
      </c>
      <c r="F37" s="11">
        <f>RANK(E37,$E$34:$E$37)</f>
        <v>4</v>
      </c>
      <c r="G37" s="17"/>
      <c r="IF37"/>
      <c r="IG37"/>
      <c r="IH37"/>
      <c r="II37"/>
      <c r="IJ37"/>
      <c r="IK37"/>
      <c r="IL37"/>
      <c r="IM37"/>
    </row>
  </sheetData>
  <sheetProtection/>
  <mergeCells count="9">
    <mergeCell ref="G28:G29"/>
    <mergeCell ref="G30:G33"/>
    <mergeCell ref="G34:G37"/>
    <mergeCell ref="A1:G1"/>
    <mergeCell ref="G3:G4"/>
    <mergeCell ref="G5:G6"/>
    <mergeCell ref="G7:G17"/>
    <mergeCell ref="G18:G24"/>
    <mergeCell ref="G25:G26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9.00390625" style="10" customWidth="1"/>
    <col min="2" max="2" width="10.00390625" style="10" customWidth="1"/>
    <col min="3" max="3" width="9.00390625" style="10" customWidth="1"/>
    <col min="4" max="4" width="14.875" style="10" customWidth="1"/>
    <col min="5" max="5" width="11.125" style="10" customWidth="1"/>
    <col min="6" max="6" width="12.125" style="10" customWidth="1"/>
    <col min="7" max="7" width="15.25390625" style="10" customWidth="1"/>
  </cols>
  <sheetData>
    <row r="1" spans="1:7" ht="27" customHeight="1">
      <c r="A1" s="18" t="s">
        <v>177</v>
      </c>
      <c r="B1" s="18"/>
      <c r="C1" s="18"/>
      <c r="D1" s="18"/>
      <c r="E1" s="18"/>
      <c r="F1" s="18"/>
      <c r="G1" s="18"/>
    </row>
    <row r="2" spans="1:7" ht="32.25" customHeight="1">
      <c r="A2" s="4" t="s">
        <v>0</v>
      </c>
      <c r="B2" s="4" t="s">
        <v>1</v>
      </c>
      <c r="C2" s="9" t="s">
        <v>2</v>
      </c>
      <c r="D2" s="9" t="s">
        <v>40</v>
      </c>
      <c r="E2" s="9" t="s">
        <v>173</v>
      </c>
      <c r="F2" s="9" t="s">
        <v>174</v>
      </c>
      <c r="G2" s="9" t="s">
        <v>175</v>
      </c>
    </row>
    <row r="3" spans="1:7" ht="30.75" customHeight="1">
      <c r="A3" s="5" t="s">
        <v>5</v>
      </c>
      <c r="B3" s="6" t="s">
        <v>124</v>
      </c>
      <c r="C3" s="5" t="s">
        <v>4</v>
      </c>
      <c r="D3" s="7" t="s">
        <v>119</v>
      </c>
      <c r="E3" s="11">
        <v>89.8</v>
      </c>
      <c r="F3" s="11">
        <f aca="true" t="shared" si="0" ref="F3:F8">RANK(E3,$E$3:$E$8)</f>
        <v>1</v>
      </c>
      <c r="G3" s="16">
        <v>3</v>
      </c>
    </row>
    <row r="4" spans="1:7" ht="30.75" customHeight="1">
      <c r="A4" s="5" t="s">
        <v>6</v>
      </c>
      <c r="B4" s="6" t="s">
        <v>122</v>
      </c>
      <c r="C4" s="5" t="s">
        <v>3</v>
      </c>
      <c r="D4" s="7" t="s">
        <v>119</v>
      </c>
      <c r="E4" s="11">
        <v>88.8</v>
      </c>
      <c r="F4" s="11">
        <f t="shared" si="0"/>
        <v>2</v>
      </c>
      <c r="G4" s="17"/>
    </row>
    <row r="5" spans="1:7" ht="30.75" customHeight="1">
      <c r="A5" s="5" t="s">
        <v>7</v>
      </c>
      <c r="B5" s="6" t="s">
        <v>120</v>
      </c>
      <c r="C5" s="5" t="s">
        <v>4</v>
      </c>
      <c r="D5" s="7" t="s">
        <v>119</v>
      </c>
      <c r="E5" s="11">
        <v>88.2</v>
      </c>
      <c r="F5" s="11">
        <f t="shared" si="0"/>
        <v>3</v>
      </c>
      <c r="G5" s="17"/>
    </row>
    <row r="6" spans="1:7" ht="30.75" customHeight="1">
      <c r="A6" s="5" t="s">
        <v>8</v>
      </c>
      <c r="B6" s="6" t="s">
        <v>123</v>
      </c>
      <c r="C6" s="5" t="s">
        <v>4</v>
      </c>
      <c r="D6" s="7" t="s">
        <v>119</v>
      </c>
      <c r="E6" s="11">
        <v>87.2</v>
      </c>
      <c r="F6" s="11">
        <f t="shared" si="0"/>
        <v>4</v>
      </c>
      <c r="G6" s="17"/>
    </row>
    <row r="7" spans="1:7" ht="30.75" customHeight="1">
      <c r="A7" s="5" t="s">
        <v>9</v>
      </c>
      <c r="B7" s="6" t="s">
        <v>125</v>
      </c>
      <c r="C7" s="5" t="s">
        <v>4</v>
      </c>
      <c r="D7" s="7" t="s">
        <v>119</v>
      </c>
      <c r="E7" s="11">
        <v>85.6</v>
      </c>
      <c r="F7" s="11">
        <f t="shared" si="0"/>
        <v>5</v>
      </c>
      <c r="G7" s="17"/>
    </row>
    <row r="8" spans="1:7" ht="30.75" customHeight="1">
      <c r="A8" s="5" t="s">
        <v>10</v>
      </c>
      <c r="B8" s="6" t="s">
        <v>121</v>
      </c>
      <c r="C8" s="5" t="s">
        <v>4</v>
      </c>
      <c r="D8" s="7" t="s">
        <v>119</v>
      </c>
      <c r="E8" s="11">
        <v>84.6</v>
      </c>
      <c r="F8" s="11">
        <f t="shared" si="0"/>
        <v>6</v>
      </c>
      <c r="G8" s="17"/>
    </row>
    <row r="9" spans="1:7" ht="30.75" customHeight="1">
      <c r="A9" s="5" t="s">
        <v>11</v>
      </c>
      <c r="B9" s="6" t="s">
        <v>131</v>
      </c>
      <c r="C9" s="5" t="s">
        <v>3</v>
      </c>
      <c r="D9" s="7" t="s">
        <v>126</v>
      </c>
      <c r="E9" s="11">
        <v>89.6</v>
      </c>
      <c r="F9" s="11">
        <f aca="true" t="shared" si="1" ref="F9:F19">RANK(E9,$E$9:$E$19)</f>
        <v>1</v>
      </c>
      <c r="G9" s="16">
        <v>7</v>
      </c>
    </row>
    <row r="10" spans="1:7" ht="30.75" customHeight="1">
      <c r="A10" s="5" t="s">
        <v>12</v>
      </c>
      <c r="B10" s="6" t="s">
        <v>136</v>
      </c>
      <c r="C10" s="5" t="s">
        <v>3</v>
      </c>
      <c r="D10" s="7" t="s">
        <v>126</v>
      </c>
      <c r="E10" s="11">
        <v>83</v>
      </c>
      <c r="F10" s="11">
        <f t="shared" si="1"/>
        <v>2</v>
      </c>
      <c r="G10" s="17"/>
    </row>
    <row r="11" spans="1:7" ht="30.75" customHeight="1">
      <c r="A11" s="5" t="s">
        <v>13</v>
      </c>
      <c r="B11" s="6" t="s">
        <v>127</v>
      </c>
      <c r="C11" s="5" t="s">
        <v>3</v>
      </c>
      <c r="D11" s="7" t="s">
        <v>126</v>
      </c>
      <c r="E11" s="11">
        <v>82.6</v>
      </c>
      <c r="F11" s="11">
        <f t="shared" si="1"/>
        <v>3</v>
      </c>
      <c r="G11" s="17"/>
    </row>
    <row r="12" spans="1:7" ht="30.75" customHeight="1">
      <c r="A12" s="5" t="s">
        <v>14</v>
      </c>
      <c r="B12" s="6" t="s">
        <v>130</v>
      </c>
      <c r="C12" s="5" t="s">
        <v>3</v>
      </c>
      <c r="D12" s="7" t="s">
        <v>126</v>
      </c>
      <c r="E12" s="11">
        <v>82.6</v>
      </c>
      <c r="F12" s="11">
        <f t="shared" si="1"/>
        <v>3</v>
      </c>
      <c r="G12" s="17"/>
    </row>
    <row r="13" spans="1:7" ht="30.75" customHeight="1">
      <c r="A13" s="5" t="s">
        <v>15</v>
      </c>
      <c r="B13" s="6" t="s">
        <v>128</v>
      </c>
      <c r="C13" s="5" t="s">
        <v>3</v>
      </c>
      <c r="D13" s="7" t="s">
        <v>126</v>
      </c>
      <c r="E13" s="11">
        <v>82</v>
      </c>
      <c r="F13" s="11">
        <f t="shared" si="1"/>
        <v>5</v>
      </c>
      <c r="G13" s="17"/>
    </row>
    <row r="14" spans="1:7" ht="30.75" customHeight="1">
      <c r="A14" s="5" t="s">
        <v>16</v>
      </c>
      <c r="B14" s="6" t="s">
        <v>133</v>
      </c>
      <c r="C14" s="5" t="s">
        <v>3</v>
      </c>
      <c r="D14" s="7" t="s">
        <v>126</v>
      </c>
      <c r="E14" s="11">
        <v>80.4</v>
      </c>
      <c r="F14" s="11">
        <f t="shared" si="1"/>
        <v>6</v>
      </c>
      <c r="G14" s="17"/>
    </row>
    <row r="15" spans="1:7" ht="30.75" customHeight="1">
      <c r="A15" s="5" t="s">
        <v>17</v>
      </c>
      <c r="B15" s="6" t="s">
        <v>137</v>
      </c>
      <c r="C15" s="5" t="s">
        <v>4</v>
      </c>
      <c r="D15" s="7" t="s">
        <v>126</v>
      </c>
      <c r="E15" s="11">
        <v>80</v>
      </c>
      <c r="F15" s="11">
        <f t="shared" si="1"/>
        <v>7</v>
      </c>
      <c r="G15" s="17"/>
    </row>
    <row r="16" spans="1:7" ht="30.75" customHeight="1">
      <c r="A16" s="5" t="s">
        <v>18</v>
      </c>
      <c r="B16" s="6" t="s">
        <v>132</v>
      </c>
      <c r="C16" s="5" t="s">
        <v>3</v>
      </c>
      <c r="D16" s="7" t="s">
        <v>126</v>
      </c>
      <c r="E16" s="11">
        <v>78</v>
      </c>
      <c r="F16" s="11">
        <f t="shared" si="1"/>
        <v>8</v>
      </c>
      <c r="G16" s="17"/>
    </row>
    <row r="17" spans="1:7" ht="30.75" customHeight="1">
      <c r="A17" s="5" t="s">
        <v>19</v>
      </c>
      <c r="B17" s="6" t="s">
        <v>135</v>
      </c>
      <c r="C17" s="5" t="s">
        <v>3</v>
      </c>
      <c r="D17" s="7" t="s">
        <v>126</v>
      </c>
      <c r="E17" s="11">
        <v>77.4</v>
      </c>
      <c r="F17" s="11">
        <f t="shared" si="1"/>
        <v>9</v>
      </c>
      <c r="G17" s="17"/>
    </row>
    <row r="18" spans="1:7" ht="30.75" customHeight="1">
      <c r="A18" s="5" t="s">
        <v>20</v>
      </c>
      <c r="B18" s="6" t="s">
        <v>134</v>
      </c>
      <c r="C18" s="5" t="s">
        <v>3</v>
      </c>
      <c r="D18" s="7" t="s">
        <v>126</v>
      </c>
      <c r="E18" s="11">
        <v>77.2</v>
      </c>
      <c r="F18" s="11">
        <f t="shared" si="1"/>
        <v>10</v>
      </c>
      <c r="G18" s="17"/>
    </row>
    <row r="19" spans="1:7" ht="30.75" customHeight="1">
      <c r="A19" s="5" t="s">
        <v>21</v>
      </c>
      <c r="B19" s="6" t="s">
        <v>129</v>
      </c>
      <c r="C19" s="5" t="s">
        <v>3</v>
      </c>
      <c r="D19" s="7" t="s">
        <v>126</v>
      </c>
      <c r="E19" s="11">
        <v>76.6</v>
      </c>
      <c r="F19" s="11">
        <f t="shared" si="1"/>
        <v>11</v>
      </c>
      <c r="G19" s="17"/>
    </row>
    <row r="20" spans="1:7" ht="30.75" customHeight="1">
      <c r="A20" s="5" t="s">
        <v>22</v>
      </c>
      <c r="B20" s="6" t="s">
        <v>142</v>
      </c>
      <c r="C20" s="5" t="s">
        <v>4</v>
      </c>
      <c r="D20" s="7" t="s">
        <v>139</v>
      </c>
      <c r="E20" s="11">
        <v>87.8</v>
      </c>
      <c r="F20" s="11">
        <f>RANK(E20,$E$20:$E$23)</f>
        <v>1</v>
      </c>
      <c r="G20" s="16">
        <v>2</v>
      </c>
    </row>
    <row r="21" spans="1:7" ht="30.75" customHeight="1">
      <c r="A21" s="5" t="s">
        <v>23</v>
      </c>
      <c r="B21" s="6" t="s">
        <v>141</v>
      </c>
      <c r="C21" s="5" t="s">
        <v>4</v>
      </c>
      <c r="D21" s="7" t="s">
        <v>139</v>
      </c>
      <c r="E21" s="11">
        <v>80.6</v>
      </c>
      <c r="F21" s="11">
        <f>RANK(E21,$E$20:$E$23)</f>
        <v>2</v>
      </c>
      <c r="G21" s="17"/>
    </row>
    <row r="22" spans="1:7" ht="30.75" customHeight="1">
      <c r="A22" s="5" t="s">
        <v>24</v>
      </c>
      <c r="B22" s="6" t="s">
        <v>138</v>
      </c>
      <c r="C22" s="5" t="s">
        <v>4</v>
      </c>
      <c r="D22" s="7" t="s">
        <v>139</v>
      </c>
      <c r="E22" s="11">
        <v>79.8</v>
      </c>
      <c r="F22" s="11">
        <f>RANK(E22,$E$20:$E$23)</f>
        <v>3</v>
      </c>
      <c r="G22" s="17"/>
    </row>
    <row r="23" spans="1:7" ht="30.75" customHeight="1">
      <c r="A23" s="5" t="s">
        <v>25</v>
      </c>
      <c r="B23" s="6" t="s">
        <v>140</v>
      </c>
      <c r="C23" s="5" t="s">
        <v>4</v>
      </c>
      <c r="D23" s="7" t="s">
        <v>139</v>
      </c>
      <c r="E23" s="11">
        <v>78.2</v>
      </c>
      <c r="F23" s="11">
        <f>RANK(E23,$E$20:$E$23)</f>
        <v>4</v>
      </c>
      <c r="G23" s="19"/>
    </row>
    <row r="24" spans="1:7" ht="30.75" customHeight="1">
      <c r="A24" s="5" t="s">
        <v>26</v>
      </c>
      <c r="B24" s="6" t="s">
        <v>144</v>
      </c>
      <c r="C24" s="5" t="s">
        <v>3</v>
      </c>
      <c r="D24" s="7" t="s">
        <v>143</v>
      </c>
      <c r="E24" s="11">
        <v>88.6</v>
      </c>
      <c r="F24" s="11">
        <f>RANK(E24,$E$24:$E$26)</f>
        <v>1</v>
      </c>
      <c r="G24" s="16">
        <v>2</v>
      </c>
    </row>
    <row r="25" spans="1:7" ht="30.75" customHeight="1">
      <c r="A25" s="5" t="s">
        <v>27</v>
      </c>
      <c r="B25" s="6" t="s">
        <v>146</v>
      </c>
      <c r="C25" s="5" t="s">
        <v>4</v>
      </c>
      <c r="D25" s="7" t="s">
        <v>143</v>
      </c>
      <c r="E25" s="11">
        <v>88.4</v>
      </c>
      <c r="F25" s="11">
        <f>RANK(E25,$E$24:$E$26)</f>
        <v>2</v>
      </c>
      <c r="G25" s="17"/>
    </row>
    <row r="26" spans="1:7" ht="30.75" customHeight="1">
      <c r="A26" s="5" t="s">
        <v>28</v>
      </c>
      <c r="B26" s="6" t="s">
        <v>145</v>
      </c>
      <c r="C26" s="5" t="s">
        <v>3</v>
      </c>
      <c r="D26" s="7" t="s">
        <v>143</v>
      </c>
      <c r="E26" s="11">
        <v>84.2</v>
      </c>
      <c r="F26" s="11">
        <f>RANK(E26,$E$24:$E$26)</f>
        <v>3</v>
      </c>
      <c r="G26" s="17"/>
    </row>
    <row r="27" spans="1:7" ht="30.75" customHeight="1">
      <c r="A27" s="5" t="s">
        <v>29</v>
      </c>
      <c r="B27" s="6" t="s">
        <v>149</v>
      </c>
      <c r="C27" s="5" t="s">
        <v>4</v>
      </c>
      <c r="D27" s="7" t="s">
        <v>148</v>
      </c>
      <c r="E27" s="11">
        <v>89.8</v>
      </c>
      <c r="F27" s="11">
        <f>RANK(E27,$E$27:$E$29)</f>
        <v>1</v>
      </c>
      <c r="G27" s="16">
        <v>2</v>
      </c>
    </row>
    <row r="28" spans="1:7" ht="30.75" customHeight="1">
      <c r="A28" s="5" t="s">
        <v>30</v>
      </c>
      <c r="B28" s="6" t="s">
        <v>150</v>
      </c>
      <c r="C28" s="5" t="s">
        <v>4</v>
      </c>
      <c r="D28" s="7" t="s">
        <v>148</v>
      </c>
      <c r="E28" s="11">
        <v>83.4</v>
      </c>
      <c r="F28" s="11">
        <f>RANK(E28,$E$27:$E$29)</f>
        <v>2</v>
      </c>
      <c r="G28" s="17"/>
    </row>
    <row r="29" spans="1:7" ht="30.75" customHeight="1">
      <c r="A29" s="5" t="s">
        <v>31</v>
      </c>
      <c r="B29" s="6" t="s">
        <v>147</v>
      </c>
      <c r="C29" s="5" t="s">
        <v>3</v>
      </c>
      <c r="D29" s="7" t="s">
        <v>148</v>
      </c>
      <c r="E29" s="11">
        <v>82</v>
      </c>
      <c r="F29" s="11">
        <f>RANK(E29,$E$27:$E$29)</f>
        <v>3</v>
      </c>
      <c r="G29" s="17"/>
    </row>
  </sheetData>
  <sheetProtection/>
  <mergeCells count="6">
    <mergeCell ref="A1:G1"/>
    <mergeCell ref="G3:G8"/>
    <mergeCell ref="G9:G19"/>
    <mergeCell ref="G20:G23"/>
    <mergeCell ref="G24:G26"/>
    <mergeCell ref="G27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" sqref="A3:A15"/>
    </sheetView>
  </sheetViews>
  <sheetFormatPr defaultColWidth="9.00390625" defaultRowHeight="14.25"/>
  <cols>
    <col min="1" max="3" width="9.00390625" style="10" customWidth="1"/>
    <col min="4" max="5" width="13.25390625" style="10" customWidth="1"/>
    <col min="6" max="7" width="12.50390625" style="10" customWidth="1"/>
  </cols>
  <sheetData>
    <row r="1" spans="1:7" ht="27" customHeight="1">
      <c r="A1" s="18" t="s">
        <v>177</v>
      </c>
      <c r="B1" s="18"/>
      <c r="C1" s="18"/>
      <c r="D1" s="18"/>
      <c r="E1" s="18"/>
      <c r="F1" s="18"/>
      <c r="G1" s="18"/>
    </row>
    <row r="2" spans="1:7" ht="33" customHeight="1">
      <c r="A2" s="4" t="s">
        <v>0</v>
      </c>
      <c r="B2" s="4" t="s">
        <v>1</v>
      </c>
      <c r="C2" s="9" t="s">
        <v>2</v>
      </c>
      <c r="D2" s="9" t="s">
        <v>40</v>
      </c>
      <c r="E2" s="9" t="s">
        <v>173</v>
      </c>
      <c r="F2" s="9" t="s">
        <v>174</v>
      </c>
      <c r="G2" s="9" t="s">
        <v>175</v>
      </c>
    </row>
    <row r="3" spans="1:7" ht="29.25" customHeight="1">
      <c r="A3" s="5" t="s">
        <v>5</v>
      </c>
      <c r="B3" s="6" t="s">
        <v>153</v>
      </c>
      <c r="C3" s="5" t="s">
        <v>4</v>
      </c>
      <c r="D3" s="7" t="s">
        <v>152</v>
      </c>
      <c r="E3" s="11">
        <v>85.8</v>
      </c>
      <c r="F3" s="11">
        <f>RANK(E3,$E$3:$E$4)</f>
        <v>1</v>
      </c>
      <c r="G3" s="16">
        <v>1</v>
      </c>
    </row>
    <row r="4" spans="1:7" ht="29.25" customHeight="1">
      <c r="A4" s="5" t="s">
        <v>6</v>
      </c>
      <c r="B4" s="6" t="s">
        <v>151</v>
      </c>
      <c r="C4" s="5" t="s">
        <v>4</v>
      </c>
      <c r="D4" s="7" t="s">
        <v>152</v>
      </c>
      <c r="E4" s="11">
        <v>83.2</v>
      </c>
      <c r="F4" s="11">
        <f>RANK(E4,$E$3:$E$4)</f>
        <v>2</v>
      </c>
      <c r="G4" s="19"/>
    </row>
    <row r="5" spans="1:7" ht="29.25" customHeight="1">
      <c r="A5" s="5" t="s">
        <v>7</v>
      </c>
      <c r="B5" s="6" t="s">
        <v>156</v>
      </c>
      <c r="C5" s="5" t="s">
        <v>4</v>
      </c>
      <c r="D5" s="7" t="s">
        <v>154</v>
      </c>
      <c r="E5" s="11">
        <v>89.2</v>
      </c>
      <c r="F5" s="11">
        <f>RANK(E5,$E$5:$E$6)</f>
        <v>1</v>
      </c>
      <c r="G5" s="16">
        <v>1</v>
      </c>
    </row>
    <row r="6" spans="1:7" ht="29.25" customHeight="1">
      <c r="A6" s="5" t="s">
        <v>8</v>
      </c>
      <c r="B6" s="6" t="s">
        <v>155</v>
      </c>
      <c r="C6" s="5" t="s">
        <v>3</v>
      </c>
      <c r="D6" s="7" t="s">
        <v>154</v>
      </c>
      <c r="E6" s="11">
        <v>84.8</v>
      </c>
      <c r="F6" s="11">
        <f>RANK(E6,$E$5:$E$6)</f>
        <v>2</v>
      </c>
      <c r="G6" s="17"/>
    </row>
    <row r="7" spans="1:7" ht="29.25" customHeight="1">
      <c r="A7" s="5" t="s">
        <v>9</v>
      </c>
      <c r="B7" s="6" t="s">
        <v>157</v>
      </c>
      <c r="C7" s="5" t="s">
        <v>3</v>
      </c>
      <c r="D7" s="7" t="s">
        <v>158</v>
      </c>
      <c r="E7" s="11">
        <v>86.8</v>
      </c>
      <c r="F7" s="11">
        <f>RANK(E7,$E$7:$E$7)</f>
        <v>1</v>
      </c>
      <c r="G7" s="13">
        <v>1</v>
      </c>
    </row>
    <row r="8" spans="1:7" ht="29.25" customHeight="1">
      <c r="A8" s="5" t="s">
        <v>10</v>
      </c>
      <c r="B8" s="6" t="s">
        <v>160</v>
      </c>
      <c r="C8" s="5" t="s">
        <v>3</v>
      </c>
      <c r="D8" s="7" t="s">
        <v>159</v>
      </c>
      <c r="E8" s="11">
        <v>91.6</v>
      </c>
      <c r="F8" s="11">
        <f>RANK(E8,$E$8:$E$9)</f>
        <v>1</v>
      </c>
      <c r="G8" s="16">
        <v>1</v>
      </c>
    </row>
    <row r="9" spans="1:7" ht="29.25" customHeight="1">
      <c r="A9" s="5" t="s">
        <v>11</v>
      </c>
      <c r="B9" s="6" t="s">
        <v>161</v>
      </c>
      <c r="C9" s="5" t="s">
        <v>4</v>
      </c>
      <c r="D9" s="7" t="s">
        <v>159</v>
      </c>
      <c r="E9" s="11">
        <v>83.6</v>
      </c>
      <c r="F9" s="11">
        <f>RANK(E9,$E$8:$E$9)</f>
        <v>2</v>
      </c>
      <c r="G9" s="17"/>
    </row>
    <row r="10" spans="1:7" ht="29.25" customHeight="1">
      <c r="A10" s="5" t="s">
        <v>12</v>
      </c>
      <c r="B10" s="6" t="s">
        <v>164</v>
      </c>
      <c r="C10" s="5" t="s">
        <v>4</v>
      </c>
      <c r="D10" s="7" t="s">
        <v>162</v>
      </c>
      <c r="E10" s="11">
        <v>86</v>
      </c>
      <c r="F10" s="11">
        <f>RANK(E10,$E$10:$E$11)</f>
        <v>1</v>
      </c>
      <c r="G10" s="16">
        <v>1</v>
      </c>
    </row>
    <row r="11" spans="1:7" ht="29.25" customHeight="1">
      <c r="A11" s="5" t="s">
        <v>13</v>
      </c>
      <c r="B11" s="6" t="s">
        <v>163</v>
      </c>
      <c r="C11" s="5" t="s">
        <v>3</v>
      </c>
      <c r="D11" s="7" t="s">
        <v>162</v>
      </c>
      <c r="E11" s="11">
        <v>82</v>
      </c>
      <c r="F11" s="11">
        <f>RANK(E11,$E$10:$E$11)</f>
        <v>2</v>
      </c>
      <c r="G11" s="17"/>
    </row>
    <row r="12" spans="1:7" ht="29.25" customHeight="1">
      <c r="A12" s="5" t="s">
        <v>14</v>
      </c>
      <c r="B12" s="6" t="s">
        <v>167</v>
      </c>
      <c r="C12" s="5" t="s">
        <v>3</v>
      </c>
      <c r="D12" s="7" t="s">
        <v>165</v>
      </c>
      <c r="E12" s="11">
        <v>89.4</v>
      </c>
      <c r="F12" s="11">
        <f>RANK(E12,$E$12:$E$13)</f>
        <v>1</v>
      </c>
      <c r="G12" s="16">
        <v>1</v>
      </c>
    </row>
    <row r="13" spans="1:7" ht="29.25" customHeight="1">
      <c r="A13" s="5" t="s">
        <v>15</v>
      </c>
      <c r="B13" s="6" t="s">
        <v>166</v>
      </c>
      <c r="C13" s="5" t="s">
        <v>3</v>
      </c>
      <c r="D13" s="7" t="s">
        <v>165</v>
      </c>
      <c r="E13" s="11">
        <v>87.4</v>
      </c>
      <c r="F13" s="11">
        <f>RANK(E13,$E$12:$E$13)</f>
        <v>2</v>
      </c>
      <c r="G13" s="17"/>
    </row>
    <row r="14" spans="1:7" ht="29.25" customHeight="1">
      <c r="A14" s="5" t="s">
        <v>16</v>
      </c>
      <c r="B14" s="6" t="s">
        <v>170</v>
      </c>
      <c r="C14" s="5" t="s">
        <v>3</v>
      </c>
      <c r="D14" s="7" t="s">
        <v>168</v>
      </c>
      <c r="E14" s="11">
        <v>88.4</v>
      </c>
      <c r="F14" s="11">
        <f>RANK(E14,$E$14:$E$15)</f>
        <v>1</v>
      </c>
      <c r="G14" s="16">
        <v>1</v>
      </c>
    </row>
    <row r="15" spans="1:7" ht="29.25" customHeight="1">
      <c r="A15" s="5" t="s">
        <v>17</v>
      </c>
      <c r="B15" s="6" t="s">
        <v>169</v>
      </c>
      <c r="C15" s="5" t="s">
        <v>3</v>
      </c>
      <c r="D15" s="7" t="s">
        <v>168</v>
      </c>
      <c r="E15" s="11">
        <v>85.8</v>
      </c>
      <c r="F15" s="11">
        <f>RANK(E15,$E$14:$E$15)</f>
        <v>2</v>
      </c>
      <c r="G15" s="17"/>
    </row>
  </sheetData>
  <sheetProtection/>
  <mergeCells count="7">
    <mergeCell ref="G12:G13"/>
    <mergeCell ref="G14:G15"/>
    <mergeCell ref="A1:G1"/>
    <mergeCell ref="G3:G4"/>
    <mergeCell ref="G5:G6"/>
    <mergeCell ref="G8:G9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dexw2</dc:creator>
  <cp:keywords/>
  <dc:description/>
  <cp:lastModifiedBy>Windows 用户</cp:lastModifiedBy>
  <cp:lastPrinted>2020-12-27T09:46:42Z</cp:lastPrinted>
  <dcterms:created xsi:type="dcterms:W3CDTF">2020-09-27T06:40:28Z</dcterms:created>
  <dcterms:modified xsi:type="dcterms:W3CDTF">2020-12-27T10:16:06Z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