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695" windowHeight="13065"/>
  </bookViews>
  <sheets>
    <sheet name="2020年柯城区国有企业公开招聘工作人员计划表" sheetId="1" r:id="rId1"/>
  </sheets>
  <definedNames>
    <definedName name="_GoBack" localSheetId="0">'2020年柯城区国有企业公开招聘工作人员计划表'!$M$4</definedName>
    <definedName name="_xlnm.Print_Titles" localSheetId="0">'2020年柯城区国有企业公开招聘工作人员计划表'!$3:$3</definedName>
  </definedNames>
  <calcPr calcId="124519"/>
</workbook>
</file>

<file path=xl/calcChain.xml><?xml version="1.0" encoding="utf-8"?>
<calcChain xmlns="http://schemas.openxmlformats.org/spreadsheetml/2006/main">
  <c r="H29" i="1"/>
</calcChain>
</file>

<file path=xl/sharedStrings.xml><?xml version="1.0" encoding="utf-8"?>
<sst xmlns="http://schemas.openxmlformats.org/spreadsheetml/2006/main" count="284" uniqueCount="170">
  <si>
    <t>序号</t>
  </si>
  <si>
    <t>招聘企业</t>
  </si>
  <si>
    <t>部室</t>
  </si>
  <si>
    <t>招聘岗位</t>
  </si>
  <si>
    <t>招聘计划</t>
  </si>
  <si>
    <t>年龄要求</t>
  </si>
  <si>
    <t>户籍要求</t>
  </si>
  <si>
    <t>岗位性质</t>
  </si>
  <si>
    <t>01</t>
  </si>
  <si>
    <t>综合部</t>
  </si>
  <si>
    <t>档案管理</t>
  </si>
  <si>
    <t>35周岁及以下</t>
  </si>
  <si>
    <t>劳务派遣制</t>
  </si>
  <si>
    <t>投融资部</t>
  </si>
  <si>
    <t>基金管理</t>
  </si>
  <si>
    <t>劳动合同制</t>
  </si>
  <si>
    <t>资产部</t>
  </si>
  <si>
    <t>文秘</t>
  </si>
  <si>
    <t>工程部</t>
  </si>
  <si>
    <t>工程管理</t>
  </si>
  <si>
    <t>40周岁及以下</t>
  </si>
  <si>
    <t>投资发展部</t>
  </si>
  <si>
    <t>项目前期</t>
  </si>
  <si>
    <t>劳动派遣制</t>
  </si>
  <si>
    <t>财务部</t>
  </si>
  <si>
    <t>市场部</t>
  </si>
  <si>
    <t>景区管理</t>
  </si>
  <si>
    <t>工程造价</t>
  </si>
  <si>
    <t>市场营销</t>
  </si>
  <si>
    <t>分析统计</t>
  </si>
  <si>
    <t>党建</t>
  </si>
  <si>
    <t>市场经营部</t>
  </si>
  <si>
    <t>项目运营</t>
  </si>
  <si>
    <t>总计</t>
  </si>
  <si>
    <t>财务管理1</t>
  </si>
  <si>
    <t>财务管理2</t>
  </si>
  <si>
    <t>05</t>
    <phoneticPr fontId="6" type="noConversion"/>
  </si>
  <si>
    <t>衢州市柯城区国有资产经营有限责任公司</t>
    <phoneticPr fontId="6" type="noConversion"/>
  </si>
  <si>
    <t>0101</t>
    <phoneticPr fontId="6" type="noConversion"/>
  </si>
  <si>
    <t>0102</t>
  </si>
  <si>
    <t>0103</t>
  </si>
  <si>
    <t>0202</t>
  </si>
  <si>
    <t>0203</t>
  </si>
  <si>
    <t>0204</t>
  </si>
  <si>
    <t>0205</t>
  </si>
  <si>
    <t>0302</t>
  </si>
  <si>
    <t>0303</t>
  </si>
  <si>
    <t>0304</t>
  </si>
  <si>
    <t>0305</t>
  </si>
  <si>
    <t>0306</t>
  </si>
  <si>
    <t>0307</t>
  </si>
  <si>
    <t>0402</t>
  </si>
  <si>
    <t>0403</t>
  </si>
  <si>
    <t>0404</t>
  </si>
  <si>
    <t>0405</t>
  </si>
  <si>
    <t>0406</t>
  </si>
  <si>
    <t>0407</t>
  </si>
  <si>
    <t>0502</t>
  </si>
  <si>
    <t>专业要求</t>
    <phoneticPr fontId="6" type="noConversion"/>
  </si>
  <si>
    <t>学历要求</t>
    <phoneticPr fontId="6" type="noConversion"/>
  </si>
  <si>
    <t>专业技术资格要求</t>
    <phoneticPr fontId="6" type="noConversion"/>
  </si>
  <si>
    <t>工作经验等其他要求</t>
    <phoneticPr fontId="6" type="noConversion"/>
  </si>
  <si>
    <t>咨询电话</t>
    <phoneticPr fontId="6" type="noConversion"/>
  </si>
  <si>
    <t xml:space="preserve">专业不限 </t>
  </si>
  <si>
    <t>专业不限</t>
  </si>
  <si>
    <t>全日制本科及以上</t>
    <phoneticPr fontId="6" type="noConversion"/>
  </si>
  <si>
    <t>大专及以上</t>
    <phoneticPr fontId="6" type="noConversion"/>
  </si>
  <si>
    <t>薪酬标准</t>
    <phoneticPr fontId="6" type="noConversion"/>
  </si>
  <si>
    <t>8-12万元</t>
    <phoneticPr fontId="6" type="noConversion"/>
  </si>
  <si>
    <t>不限</t>
    <phoneticPr fontId="6" type="noConversion"/>
  </si>
  <si>
    <t>04</t>
    <phoneticPr fontId="11" type="noConversion"/>
  </si>
  <si>
    <t>衢州市乡村振兴发展有限公司</t>
    <phoneticPr fontId="11" type="noConversion"/>
  </si>
  <si>
    <t>0401</t>
    <phoneticPr fontId="11" type="noConversion"/>
  </si>
  <si>
    <t>8-12万</t>
    <phoneticPr fontId="11" type="noConversion"/>
  </si>
  <si>
    <t>40周岁及以下</t>
    <phoneticPr fontId="11" type="noConversion"/>
  </si>
  <si>
    <t>本科及以上学历</t>
    <phoneticPr fontId="11" type="noConversion"/>
  </si>
  <si>
    <t>财务管理</t>
    <phoneticPr fontId="11" type="noConversion"/>
  </si>
  <si>
    <t>全日制大专及以上</t>
    <phoneticPr fontId="11" type="noConversion"/>
  </si>
  <si>
    <t>10-15万</t>
    <phoneticPr fontId="11" type="noConversion"/>
  </si>
  <si>
    <t>全日制本科及以上</t>
    <phoneticPr fontId="11" type="noConversion"/>
  </si>
  <si>
    <t>建筑规划</t>
    <phoneticPr fontId="11" type="noConversion"/>
  </si>
  <si>
    <t>具有2年及以上建筑、规划设计经验</t>
    <phoneticPr fontId="11" type="noConversion"/>
  </si>
  <si>
    <t>本科及以上</t>
    <phoneticPr fontId="11" type="noConversion"/>
  </si>
  <si>
    <t>专业不限</t>
    <phoneticPr fontId="11" type="noConversion"/>
  </si>
  <si>
    <t>0408</t>
  </si>
  <si>
    <t>不限</t>
    <phoneticPr fontId="6" type="noConversion"/>
  </si>
  <si>
    <t>项目管理1</t>
    <phoneticPr fontId="6" type="noConversion"/>
  </si>
  <si>
    <t>项目管理2</t>
    <phoneticPr fontId="6" type="noConversion"/>
  </si>
  <si>
    <t>衢州市绿创文旅体育发展有限公司</t>
  </si>
  <si>
    <t>0501</t>
  </si>
  <si>
    <t>本科及以上</t>
  </si>
  <si>
    <t>助理工程师以上职称</t>
  </si>
  <si>
    <t>专科及以上</t>
  </si>
  <si>
    <t>8-12万</t>
    <phoneticPr fontId="6" type="noConversion"/>
  </si>
  <si>
    <t>0570-3317998</t>
  </si>
  <si>
    <r>
      <t>0</t>
    </r>
    <r>
      <rPr>
        <sz val="12"/>
        <color indexed="8"/>
        <rFont val="方正仿宋_GBK"/>
        <family val="4"/>
        <charset val="134"/>
      </rPr>
      <t>570-</t>
    </r>
    <r>
      <rPr>
        <sz val="12"/>
        <color indexed="8"/>
        <rFont val="方正仿宋_GBK"/>
        <charset val="134"/>
      </rPr>
      <t>3862257</t>
    </r>
    <phoneticPr fontId="6" type="noConversion"/>
  </si>
  <si>
    <t>资产管理</t>
    <phoneticPr fontId="6" type="noConversion"/>
  </si>
  <si>
    <t>岗位代码</t>
    <phoneticPr fontId="6" type="noConversion"/>
  </si>
  <si>
    <t>03</t>
  </si>
  <si>
    <t>衢州市寺桥水库开发建设有限公司</t>
  </si>
  <si>
    <t>0301</t>
  </si>
  <si>
    <t>8—12万</t>
  </si>
  <si>
    <t>6—12万</t>
  </si>
  <si>
    <t>大专及以上</t>
  </si>
  <si>
    <t>全日制本科及以上</t>
  </si>
  <si>
    <t>0570-3869159</t>
    <phoneticPr fontId="6" type="noConversion"/>
  </si>
  <si>
    <t>0570-3085060</t>
    <phoneticPr fontId="6" type="noConversion"/>
  </si>
  <si>
    <t>不限</t>
    <phoneticPr fontId="6" type="noConversion"/>
  </si>
  <si>
    <t>专业不限</t>
    <phoneticPr fontId="6" type="noConversion"/>
  </si>
  <si>
    <t>02</t>
  </si>
  <si>
    <t>衢州市柯城区建设投资发展有限公司</t>
  </si>
  <si>
    <t>0201</t>
  </si>
  <si>
    <t>工程管理1</t>
  </si>
  <si>
    <t>10-15万</t>
    <phoneticPr fontId="6" type="noConversion"/>
  </si>
  <si>
    <t>工程管理2</t>
  </si>
  <si>
    <t>左列相关专业中级及以上职称</t>
  </si>
  <si>
    <t>40周岁及以下</t>
    <phoneticPr fontId="6" type="noConversion"/>
  </si>
  <si>
    <t>0570-3061880</t>
    <phoneticPr fontId="6" type="noConversion"/>
  </si>
  <si>
    <t>8-10万元</t>
    <phoneticPr fontId="6" type="noConversion"/>
  </si>
  <si>
    <t>2020年柯城区国有企业公开招聘工作人员计划表</t>
    <phoneticPr fontId="6" type="noConversion"/>
  </si>
  <si>
    <t>具有建筑工程设计、施工管理等相关工作经验。</t>
    <phoneticPr fontId="6" type="noConversion"/>
  </si>
  <si>
    <t>8-10万</t>
    <phoneticPr fontId="6" type="noConversion"/>
  </si>
  <si>
    <t>10-15万</t>
    <phoneticPr fontId="6" type="noConversion"/>
  </si>
  <si>
    <t>具备市场营销、市场推广相关工作经验。</t>
    <phoneticPr fontId="6" type="noConversion"/>
  </si>
  <si>
    <t>具有5年及以上财务工作经验。</t>
    <phoneticPr fontId="6" type="noConversion"/>
  </si>
  <si>
    <t>中共党员。</t>
    <phoneticPr fontId="11" type="noConversion"/>
  </si>
  <si>
    <t>具有5年以上财务会计工作经验。</t>
    <phoneticPr fontId="6" type="noConversion"/>
  </si>
  <si>
    <t>具有建筑工程设计、施工管理等相关工作经验。</t>
    <phoneticPr fontId="11" type="noConversion"/>
  </si>
  <si>
    <t>具有3年以上景区管理或旅行社工作经验。</t>
    <phoneticPr fontId="6" type="noConversion"/>
  </si>
  <si>
    <t>中级会计师及以上职称</t>
    <phoneticPr fontId="6" type="noConversion"/>
  </si>
  <si>
    <t>汉语言文学、汉语言、对外汉语、新闻学、广告学、秘书学、档案学、保密管理、档案管理</t>
    <phoneticPr fontId="6" type="noConversion"/>
  </si>
  <si>
    <t>经济学、国际经济与贸易、财政学、金融学、金融工程、投资学、财务管理</t>
    <phoneticPr fontId="6" type="noConversion"/>
  </si>
  <si>
    <t>工程造价、工程造价管理、工程管理</t>
    <phoneticPr fontId="6" type="noConversion"/>
  </si>
  <si>
    <t>市场营销、经济类、法学类</t>
    <phoneticPr fontId="6" type="noConversion"/>
  </si>
  <si>
    <t>经济类、统计类、计算机类</t>
    <phoneticPr fontId="6" type="noConversion"/>
  </si>
  <si>
    <t>具有3年及以上财务工作经验。</t>
    <phoneticPr fontId="6" type="noConversion"/>
  </si>
  <si>
    <t>导游资格证及以上证书</t>
    <phoneticPr fontId="6" type="noConversion"/>
  </si>
  <si>
    <t>全日制大专及以上</t>
    <phoneticPr fontId="6" type="noConversion"/>
  </si>
  <si>
    <t>劳动合同制</t>
    <phoneticPr fontId="6" type="noConversion"/>
  </si>
  <si>
    <t>建筑学、建筑工程、土木工程、工业与民用建筑、工民建、工程管理</t>
  </si>
  <si>
    <t>中级会计师及以上职称（具有注册会计师证书可不要求中级会计职称、年龄可放宽至40周岁）</t>
  </si>
  <si>
    <t>工程管理、工程造价、工程造价管理 、土木工程</t>
  </si>
  <si>
    <t>建筑学、城市规划、景观学、风景园林、园林、城市地下空间工程、景观设计、景观建筑设计、人文地理与城乡规划、城乡规划、资源环境与城乡规划管理、土木工程</t>
  </si>
  <si>
    <t>建筑学、建筑工程工民建、工程管理、工程造价管理、工程造价、土木工程、市政工程技术、建筑工程项目管理、建筑工程管理、建筑工程质量与安全技术管理、工业与民用建筑、水利工程、水利工程施工技术、道路桥梁工程技术、公路工程管理</t>
  </si>
  <si>
    <t>具有5年以上一线施工或施工管理经验。该岗位需长时间，高强度野外作业，建议男性报考。</t>
    <phoneticPr fontId="6" type="noConversion"/>
  </si>
  <si>
    <t>具有3年以上相关工作经验。</t>
    <phoneticPr fontId="6" type="noConversion"/>
  </si>
  <si>
    <t>汉语言文学、汉语言、新闻学、秘书学、传播学、企业管理、工商管理、经济与行政管理、行政管理</t>
    <phoneticPr fontId="6" type="noConversion"/>
  </si>
  <si>
    <t>财务管理、金融学、会计、会计学、会计与统计核算、会计与审计、审计实务、会计信息技术</t>
    <phoneticPr fontId="6" type="noConversion"/>
  </si>
  <si>
    <t>会计学、财务管理、工商管理、金融学、会计、会计与统计核算、会计与审计、审计实务、会计信息技术</t>
    <phoneticPr fontId="6" type="noConversion"/>
  </si>
  <si>
    <t>附件1</t>
    <phoneticPr fontId="6" type="noConversion"/>
  </si>
  <si>
    <t>基金从业资格证</t>
    <phoneticPr fontId="6" type="noConversion"/>
  </si>
  <si>
    <t>40周岁及以下</t>
    <phoneticPr fontId="6" type="noConversion"/>
  </si>
  <si>
    <t>工程类中级及以上职称（具备工程类高级职称者年龄可放宽至45周岁）</t>
    <phoneticPr fontId="6" type="noConversion"/>
  </si>
  <si>
    <t>具有工程造价或工程管理相关工作经验。</t>
    <phoneticPr fontId="6" type="noConversion"/>
  </si>
  <si>
    <t>具有3年以上相关工作经验。</t>
    <phoneticPr fontId="11" type="noConversion"/>
  </si>
  <si>
    <t>会计从业资格证书</t>
    <phoneticPr fontId="6" type="noConversion"/>
  </si>
  <si>
    <t>左列相关专业中级及以上职称</t>
    <phoneticPr fontId="6" type="noConversion"/>
  </si>
  <si>
    <t>具有5年以上银行、基金等相关工作经验。</t>
    <phoneticPr fontId="6" type="noConversion"/>
  </si>
  <si>
    <t>具有5年以上建筑工程施工管理经验。</t>
    <phoneticPr fontId="6" type="noConversion"/>
  </si>
  <si>
    <t>具有5年以上水利工程相关施工管理工作经验。</t>
    <phoneticPr fontId="6" type="noConversion"/>
  </si>
  <si>
    <t>具有3年以上市场分析统计及营销工作经验。</t>
    <phoneticPr fontId="6" type="noConversion"/>
  </si>
  <si>
    <t>具有3年以上办公室相关工作经验。</t>
    <phoneticPr fontId="6" type="noConversion"/>
  </si>
  <si>
    <t>左列相关专业中级及以上职称或二级建造师及以上执业资格证书（具备一级建造师执业资格证书者学历可不限）</t>
  </si>
  <si>
    <t>具备一级造价师执业资格证书者学历可不限</t>
    <phoneticPr fontId="6" type="noConversion"/>
  </si>
  <si>
    <t>35周岁及以下</t>
    <phoneticPr fontId="6" type="noConversion"/>
  </si>
  <si>
    <t>建筑学、建筑工程、土木工程、工业与民用建筑、工民建、工程管理、工程造价、建筑电气与智能化、电气工程及其自动化、水利工程、给排水科学与工程、城乡规划、资源环境与城乡规划管理</t>
    <phoneticPr fontId="6" type="noConversion"/>
  </si>
  <si>
    <t>建筑工程相关专业中级及以上职称或建筑工程二级建造师及以上执业资格证书（具备建筑工程高级职称或一级建造师执业资格证书者年龄可放宽至45周岁）</t>
    <phoneticPr fontId="6" type="noConversion"/>
  </si>
  <si>
    <t>建筑学、建筑工程、土木工程、工业与民用建筑、工民建、工程管理</t>
    <phoneticPr fontId="6" type="noConversion"/>
  </si>
  <si>
    <t>水利水电工程、水利工程、建筑学、建筑工程、土木工程、工业与民用建筑、工民建、工程管理</t>
    <phoneticPr fontId="6" type="noConversion"/>
  </si>
  <si>
    <t>水利工程相关专业中级及以上职称或水利工程二级建造师及以上执业资格证书（具备工程类高级职称或一级建造师执业资格证书者专业技术资格不限，年龄可放宽至45周岁）</t>
    <phoneticPr fontId="6" type="noConversion"/>
  </si>
</sst>
</file>

<file path=xl/styles.xml><?xml version="1.0" encoding="utf-8"?>
<styleSheet xmlns="http://schemas.openxmlformats.org/spreadsheetml/2006/main">
  <fonts count="13">
    <font>
      <sz val="11"/>
      <color theme="1"/>
      <name val="宋体"/>
      <charset val="134"/>
      <scheme val="minor"/>
    </font>
    <font>
      <sz val="14"/>
      <color theme="1"/>
      <name val="方正小标宋简体"/>
      <charset val="134"/>
    </font>
    <font>
      <sz val="20"/>
      <color theme="1"/>
      <name val="黑体"/>
      <charset val="134"/>
    </font>
    <font>
      <sz val="12"/>
      <color theme="1"/>
      <name val="方正仿宋_GBK"/>
      <charset val="134"/>
    </font>
    <font>
      <sz val="12"/>
      <color rgb="FF000000"/>
      <name val="方正仿宋_GBK"/>
      <charset val="134"/>
    </font>
    <font>
      <b/>
      <sz val="16"/>
      <color theme="1"/>
      <name val="方正仿宋_GBK"/>
      <charset val="134"/>
    </font>
    <font>
      <sz val="9"/>
      <name val="宋体"/>
      <family val="3"/>
      <charset val="134"/>
      <scheme val="minor"/>
    </font>
    <font>
      <sz val="12"/>
      <color theme="1"/>
      <name val="方正仿宋_GBK"/>
      <family val="4"/>
      <charset val="134"/>
    </font>
    <font>
      <sz val="12"/>
      <color rgb="FF000000"/>
      <name val="方正仿宋_GBK"/>
      <family val="4"/>
      <charset val="134"/>
    </font>
    <font>
      <sz val="12"/>
      <color indexed="8"/>
      <name val="方正仿宋_GBK"/>
      <family val="4"/>
      <charset val="134"/>
    </font>
    <font>
      <sz val="12"/>
      <color indexed="8"/>
      <name val="方正仿宋_GBK"/>
      <charset val="134"/>
    </font>
    <font>
      <sz val="9"/>
      <name val="宋体"/>
      <family val="3"/>
      <charset val="134"/>
    </font>
    <font>
      <sz val="11"/>
      <color rgb="FF000000"/>
      <name val="宋体"/>
      <family val="3"/>
      <charset val="134"/>
    </font>
  </fonts>
  <fills count="2">
    <fill>
      <patternFill patternType="none"/>
    </fill>
    <fill>
      <patternFill patternType="gray125"/>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1">
    <xf numFmtId="0" fontId="0" fillId="0" borderId="0">
      <alignment vertical="center"/>
    </xf>
  </cellStyleXfs>
  <cellXfs count="65">
    <xf numFmtId="0" fontId="0" fillId="0" borderId="0" xfId="0">
      <alignment vertical="center"/>
    </xf>
    <xf numFmtId="0" fontId="0" fillId="0" borderId="0" xfId="0" applyFill="1">
      <alignment vertical="center"/>
    </xf>
    <xf numFmtId="0" fontId="4" fillId="0" borderId="2" xfId="0" applyFont="1" applyFill="1" applyBorder="1" applyAlignment="1">
      <alignment horizontal="center" vertical="center" wrapText="1"/>
    </xf>
    <xf numFmtId="0" fontId="3" fillId="0" borderId="2" xfId="0" applyFont="1" applyFill="1" applyBorder="1">
      <alignment vertical="center"/>
    </xf>
    <xf numFmtId="0" fontId="4"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Alignment="1">
      <alignment horizontal="center" vertical="center" wrapText="1"/>
    </xf>
    <xf numFmtId="0" fontId="8" fillId="0" borderId="2" xfId="0" applyFont="1" applyFill="1" applyBorder="1" applyAlignment="1">
      <alignment vertical="center" wrapText="1"/>
    </xf>
    <xf numFmtId="0" fontId="3" fillId="0" borderId="2"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10" xfId="0" applyFont="1" applyFill="1" applyBorder="1" applyAlignment="1">
      <alignment vertical="center" wrapText="1"/>
    </xf>
    <xf numFmtId="0" fontId="0" fillId="0" borderId="2" xfId="0" applyFill="1" applyBorder="1" applyAlignment="1">
      <alignment horizontal="center" vertical="center"/>
    </xf>
    <xf numFmtId="0" fontId="0" fillId="0" borderId="2" xfId="0" applyFill="1" applyBorder="1" applyAlignment="1">
      <alignment horizontal="left" vertical="center"/>
    </xf>
    <xf numFmtId="0" fontId="5"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3"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ill="1" applyAlignment="1">
      <alignment vertical="center" wrapText="1"/>
    </xf>
    <xf numFmtId="0" fontId="3" fillId="0" borderId="2"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DCFAD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29"/>
  <sheetViews>
    <sheetView tabSelected="1" workbookViewId="0">
      <pane ySplit="3" topLeftCell="A12" activePane="bottomLeft" state="frozen"/>
      <selection pane="bottomLeft" activeCell="M12" sqref="M12"/>
    </sheetView>
  </sheetViews>
  <sheetFormatPr defaultColWidth="9" defaultRowHeight="13.5"/>
  <cols>
    <col min="1" max="1" width="4.125" style="1" customWidth="1"/>
    <col min="2" max="2" width="8.625" style="1" customWidth="1"/>
    <col min="3" max="3" width="5.125" style="1" customWidth="1"/>
    <col min="4" max="4" width="7.125" style="1" customWidth="1"/>
    <col min="5" max="5" width="8.5" style="1" customWidth="1"/>
    <col min="6" max="7" width="11.875" style="1" customWidth="1"/>
    <col min="8" max="8" width="7.75" style="1" customWidth="1"/>
    <col min="9" max="9" width="14" style="22" customWidth="1"/>
    <col min="10" max="10" width="7.125" style="1" customWidth="1"/>
    <col min="11" max="11" width="15.75" style="22" customWidth="1"/>
    <col min="12" max="12" width="43.25" style="22" customWidth="1"/>
    <col min="13" max="13" width="42.625" style="23" customWidth="1"/>
    <col min="14" max="14" width="14.875" style="24" customWidth="1"/>
    <col min="15" max="15" width="11.625" style="31" customWidth="1"/>
    <col min="16" max="16" width="11.875" style="1" customWidth="1"/>
    <col min="17" max="16384" width="9" style="1"/>
  </cols>
  <sheetData>
    <row r="1" spans="1:16">
      <c r="A1" s="1" t="s">
        <v>149</v>
      </c>
    </row>
    <row r="2" spans="1:16" ht="25.5">
      <c r="A2" s="63" t="s">
        <v>119</v>
      </c>
      <c r="B2" s="63"/>
      <c r="C2" s="63"/>
      <c r="D2" s="63"/>
      <c r="E2" s="63"/>
      <c r="F2" s="63"/>
      <c r="G2" s="63"/>
      <c r="H2" s="63"/>
      <c r="I2" s="63"/>
      <c r="J2" s="63"/>
      <c r="K2" s="63"/>
      <c r="L2" s="63"/>
      <c r="M2" s="63"/>
      <c r="N2" s="63"/>
      <c r="O2" s="63"/>
      <c r="P2" s="8"/>
    </row>
    <row r="3" spans="1:16" s="9" customFormat="1" ht="36" customHeight="1">
      <c r="A3" s="30" t="s">
        <v>0</v>
      </c>
      <c r="B3" s="64" t="s">
        <v>1</v>
      </c>
      <c r="C3" s="64"/>
      <c r="D3" s="30" t="s">
        <v>97</v>
      </c>
      <c r="E3" s="30" t="s">
        <v>2</v>
      </c>
      <c r="F3" s="30" t="s">
        <v>3</v>
      </c>
      <c r="G3" s="30" t="s">
        <v>67</v>
      </c>
      <c r="H3" s="30" t="s">
        <v>4</v>
      </c>
      <c r="I3" s="30" t="s">
        <v>5</v>
      </c>
      <c r="J3" s="30" t="s">
        <v>6</v>
      </c>
      <c r="K3" s="30" t="s">
        <v>59</v>
      </c>
      <c r="L3" s="30" t="s">
        <v>58</v>
      </c>
      <c r="M3" s="30" t="s">
        <v>60</v>
      </c>
      <c r="N3" s="30" t="s">
        <v>61</v>
      </c>
      <c r="O3" s="30" t="s">
        <v>7</v>
      </c>
      <c r="P3" s="30" t="s">
        <v>62</v>
      </c>
    </row>
    <row r="4" spans="1:16" ht="31.5">
      <c r="A4" s="56" t="s">
        <v>8</v>
      </c>
      <c r="B4" s="53" t="s">
        <v>37</v>
      </c>
      <c r="C4" s="53"/>
      <c r="D4" s="28" t="s">
        <v>38</v>
      </c>
      <c r="E4" s="25" t="s">
        <v>9</v>
      </c>
      <c r="F4" s="25" t="s">
        <v>10</v>
      </c>
      <c r="G4" s="25" t="s">
        <v>68</v>
      </c>
      <c r="H4" s="25">
        <v>1</v>
      </c>
      <c r="I4" s="25" t="s">
        <v>11</v>
      </c>
      <c r="J4" s="25" t="s">
        <v>69</v>
      </c>
      <c r="K4" s="2" t="s">
        <v>65</v>
      </c>
      <c r="L4" s="7" t="s">
        <v>130</v>
      </c>
      <c r="M4" s="6"/>
      <c r="N4" s="10"/>
      <c r="O4" s="11" t="s">
        <v>12</v>
      </c>
      <c r="P4" s="57" t="s">
        <v>106</v>
      </c>
    </row>
    <row r="5" spans="1:16" ht="47.25">
      <c r="A5" s="56"/>
      <c r="B5" s="53"/>
      <c r="C5" s="53"/>
      <c r="D5" s="28" t="s">
        <v>39</v>
      </c>
      <c r="E5" s="25" t="s">
        <v>13</v>
      </c>
      <c r="F5" s="25" t="s">
        <v>14</v>
      </c>
      <c r="G5" s="25" t="s">
        <v>68</v>
      </c>
      <c r="H5" s="25">
        <v>1</v>
      </c>
      <c r="I5" s="25" t="s">
        <v>11</v>
      </c>
      <c r="J5" s="25" t="s">
        <v>69</v>
      </c>
      <c r="K5" s="2" t="s">
        <v>65</v>
      </c>
      <c r="L5" s="7" t="s">
        <v>131</v>
      </c>
      <c r="M5" s="6" t="s">
        <v>150</v>
      </c>
      <c r="N5" s="4" t="s">
        <v>157</v>
      </c>
      <c r="O5" s="11" t="s">
        <v>15</v>
      </c>
      <c r="P5" s="58"/>
    </row>
    <row r="6" spans="1:16" ht="41.1" customHeight="1">
      <c r="A6" s="56"/>
      <c r="B6" s="53"/>
      <c r="C6" s="53"/>
      <c r="D6" s="28" t="s">
        <v>40</v>
      </c>
      <c r="E6" s="25" t="s">
        <v>16</v>
      </c>
      <c r="F6" s="25" t="s">
        <v>96</v>
      </c>
      <c r="G6" s="25" t="s">
        <v>118</v>
      </c>
      <c r="H6" s="25">
        <v>1</v>
      </c>
      <c r="I6" s="25" t="s">
        <v>11</v>
      </c>
      <c r="J6" s="25" t="s">
        <v>69</v>
      </c>
      <c r="K6" s="2" t="s">
        <v>66</v>
      </c>
      <c r="L6" s="2" t="s">
        <v>63</v>
      </c>
      <c r="M6" s="6"/>
      <c r="N6" s="4"/>
      <c r="O6" s="11" t="s">
        <v>12</v>
      </c>
      <c r="P6" s="59"/>
    </row>
    <row r="7" spans="1:16" ht="47.25">
      <c r="A7" s="33" t="s">
        <v>109</v>
      </c>
      <c r="B7" s="35" t="s">
        <v>110</v>
      </c>
      <c r="C7" s="36"/>
      <c r="D7" s="12" t="s">
        <v>111</v>
      </c>
      <c r="E7" s="2" t="s">
        <v>9</v>
      </c>
      <c r="F7" s="2" t="s">
        <v>17</v>
      </c>
      <c r="G7" s="2" t="s">
        <v>93</v>
      </c>
      <c r="H7" s="2">
        <v>1</v>
      </c>
      <c r="I7" s="2" t="s">
        <v>11</v>
      </c>
      <c r="J7" s="25" t="s">
        <v>69</v>
      </c>
      <c r="K7" s="2" t="s">
        <v>104</v>
      </c>
      <c r="L7" s="2" t="s">
        <v>146</v>
      </c>
      <c r="M7" s="6"/>
      <c r="N7" s="4" t="s">
        <v>145</v>
      </c>
      <c r="O7" s="11" t="s">
        <v>12</v>
      </c>
      <c r="P7" s="60" t="s">
        <v>117</v>
      </c>
    </row>
    <row r="8" spans="1:16" ht="63">
      <c r="A8" s="34"/>
      <c r="B8" s="37"/>
      <c r="C8" s="38"/>
      <c r="D8" s="12" t="s">
        <v>41</v>
      </c>
      <c r="E8" s="41" t="s">
        <v>18</v>
      </c>
      <c r="F8" s="2" t="s">
        <v>112</v>
      </c>
      <c r="G8" s="2" t="s">
        <v>113</v>
      </c>
      <c r="H8" s="2">
        <v>2</v>
      </c>
      <c r="I8" s="2" t="s">
        <v>116</v>
      </c>
      <c r="J8" s="25" t="s">
        <v>69</v>
      </c>
      <c r="K8" s="2" t="s">
        <v>90</v>
      </c>
      <c r="L8" s="2" t="s">
        <v>167</v>
      </c>
      <c r="M8" s="6" t="s">
        <v>166</v>
      </c>
      <c r="N8" s="4" t="s">
        <v>158</v>
      </c>
      <c r="O8" s="4" t="s">
        <v>15</v>
      </c>
      <c r="P8" s="61"/>
    </row>
    <row r="9" spans="1:16" ht="54.75" customHeight="1">
      <c r="A9" s="34"/>
      <c r="B9" s="37"/>
      <c r="C9" s="38"/>
      <c r="D9" s="12" t="s">
        <v>42</v>
      </c>
      <c r="E9" s="42"/>
      <c r="F9" s="2" t="s">
        <v>114</v>
      </c>
      <c r="G9" s="2" t="s">
        <v>93</v>
      </c>
      <c r="H9" s="2">
        <v>1</v>
      </c>
      <c r="I9" s="2" t="s">
        <v>164</v>
      </c>
      <c r="J9" s="25" t="s">
        <v>69</v>
      </c>
      <c r="K9" s="2" t="s">
        <v>104</v>
      </c>
      <c r="L9" s="2" t="s">
        <v>139</v>
      </c>
      <c r="M9" s="6"/>
      <c r="N9" s="4" t="s">
        <v>120</v>
      </c>
      <c r="O9" s="4" t="s">
        <v>15</v>
      </c>
      <c r="P9" s="61"/>
    </row>
    <row r="10" spans="1:16" ht="78.75">
      <c r="A10" s="34"/>
      <c r="B10" s="37"/>
      <c r="C10" s="38"/>
      <c r="D10" s="12" t="s">
        <v>43</v>
      </c>
      <c r="E10" s="2" t="s">
        <v>21</v>
      </c>
      <c r="F10" s="2" t="s">
        <v>22</v>
      </c>
      <c r="G10" s="2" t="s">
        <v>113</v>
      </c>
      <c r="H10" s="2">
        <v>1</v>
      </c>
      <c r="I10" s="2" t="s">
        <v>20</v>
      </c>
      <c r="J10" s="25" t="s">
        <v>69</v>
      </c>
      <c r="K10" s="25" t="s">
        <v>90</v>
      </c>
      <c r="L10" s="2" t="s">
        <v>165</v>
      </c>
      <c r="M10" s="6" t="s">
        <v>115</v>
      </c>
      <c r="N10" s="4" t="s">
        <v>145</v>
      </c>
      <c r="O10" s="4" t="s">
        <v>15</v>
      </c>
      <c r="P10" s="61"/>
    </row>
    <row r="11" spans="1:16" ht="27.75" customHeight="1">
      <c r="A11" s="43"/>
      <c r="B11" s="39"/>
      <c r="C11" s="40"/>
      <c r="D11" s="12" t="s">
        <v>44</v>
      </c>
      <c r="E11" s="2" t="s">
        <v>16</v>
      </c>
      <c r="F11" s="2" t="s">
        <v>96</v>
      </c>
      <c r="G11" s="2" t="s">
        <v>121</v>
      </c>
      <c r="H11" s="2">
        <v>1</v>
      </c>
      <c r="I11" s="2" t="s">
        <v>11</v>
      </c>
      <c r="J11" s="25" t="s">
        <v>69</v>
      </c>
      <c r="K11" s="2" t="s">
        <v>103</v>
      </c>
      <c r="L11" s="2" t="s">
        <v>108</v>
      </c>
      <c r="M11" s="13"/>
      <c r="N11" s="10"/>
      <c r="O11" s="11" t="s">
        <v>12</v>
      </c>
      <c r="P11" s="62"/>
    </row>
    <row r="12" spans="1:16" ht="63">
      <c r="A12" s="56" t="s">
        <v>98</v>
      </c>
      <c r="B12" s="53" t="s">
        <v>99</v>
      </c>
      <c r="C12" s="53"/>
      <c r="D12" s="28" t="s">
        <v>100</v>
      </c>
      <c r="E12" s="53" t="s">
        <v>18</v>
      </c>
      <c r="F12" s="25" t="s">
        <v>19</v>
      </c>
      <c r="G12" s="25" t="s">
        <v>122</v>
      </c>
      <c r="H12" s="25">
        <v>1</v>
      </c>
      <c r="I12" s="25" t="s">
        <v>20</v>
      </c>
      <c r="J12" s="25" t="s">
        <v>107</v>
      </c>
      <c r="K12" s="25" t="s">
        <v>90</v>
      </c>
      <c r="L12" s="32" t="s">
        <v>168</v>
      </c>
      <c r="M12" s="6" t="s">
        <v>169</v>
      </c>
      <c r="N12" s="11" t="s">
        <v>159</v>
      </c>
      <c r="O12" s="25" t="s">
        <v>15</v>
      </c>
      <c r="P12" s="57" t="s">
        <v>105</v>
      </c>
    </row>
    <row r="13" spans="1:16" ht="47.25">
      <c r="A13" s="56"/>
      <c r="B13" s="53"/>
      <c r="C13" s="53"/>
      <c r="D13" s="28" t="s">
        <v>45</v>
      </c>
      <c r="E13" s="53"/>
      <c r="F13" s="25" t="s">
        <v>27</v>
      </c>
      <c r="G13" s="25" t="s">
        <v>122</v>
      </c>
      <c r="H13" s="25">
        <v>1</v>
      </c>
      <c r="I13" s="25" t="s">
        <v>151</v>
      </c>
      <c r="J13" s="25" t="s">
        <v>107</v>
      </c>
      <c r="K13" s="25" t="s">
        <v>90</v>
      </c>
      <c r="L13" s="25" t="s">
        <v>132</v>
      </c>
      <c r="M13" s="5" t="s">
        <v>152</v>
      </c>
      <c r="N13" s="11" t="s">
        <v>153</v>
      </c>
      <c r="O13" s="25" t="s">
        <v>15</v>
      </c>
      <c r="P13" s="58"/>
    </row>
    <row r="14" spans="1:16" ht="47.25">
      <c r="A14" s="56"/>
      <c r="B14" s="53"/>
      <c r="C14" s="53"/>
      <c r="D14" s="28" t="s">
        <v>46</v>
      </c>
      <c r="E14" s="53" t="s">
        <v>25</v>
      </c>
      <c r="F14" s="25" t="s">
        <v>28</v>
      </c>
      <c r="G14" s="25" t="s">
        <v>102</v>
      </c>
      <c r="H14" s="25">
        <v>2</v>
      </c>
      <c r="I14" s="25" t="s">
        <v>11</v>
      </c>
      <c r="J14" s="25" t="s">
        <v>107</v>
      </c>
      <c r="K14" s="25" t="s">
        <v>103</v>
      </c>
      <c r="L14" s="25" t="s">
        <v>133</v>
      </c>
      <c r="M14" s="5"/>
      <c r="N14" s="11" t="s">
        <v>123</v>
      </c>
      <c r="O14" s="25" t="s">
        <v>12</v>
      </c>
      <c r="P14" s="58"/>
    </row>
    <row r="15" spans="1:16" ht="53.1" customHeight="1">
      <c r="A15" s="56"/>
      <c r="B15" s="53"/>
      <c r="C15" s="53"/>
      <c r="D15" s="28" t="s">
        <v>47</v>
      </c>
      <c r="E15" s="53"/>
      <c r="F15" s="25" t="s">
        <v>29</v>
      </c>
      <c r="G15" s="25" t="s">
        <v>101</v>
      </c>
      <c r="H15" s="25">
        <v>1</v>
      </c>
      <c r="I15" s="25" t="s">
        <v>11</v>
      </c>
      <c r="J15" s="25" t="s">
        <v>107</v>
      </c>
      <c r="K15" s="25" t="s">
        <v>137</v>
      </c>
      <c r="L15" s="25" t="s">
        <v>134</v>
      </c>
      <c r="M15" s="5"/>
      <c r="N15" s="11" t="s">
        <v>160</v>
      </c>
      <c r="O15" s="25" t="s">
        <v>138</v>
      </c>
      <c r="P15" s="58"/>
    </row>
    <row r="16" spans="1:16" ht="47.25">
      <c r="A16" s="56"/>
      <c r="B16" s="53"/>
      <c r="C16" s="53"/>
      <c r="D16" s="28" t="s">
        <v>48</v>
      </c>
      <c r="E16" s="25" t="s">
        <v>9</v>
      </c>
      <c r="F16" s="25" t="s">
        <v>17</v>
      </c>
      <c r="G16" s="25" t="s">
        <v>101</v>
      </c>
      <c r="H16" s="25">
        <v>1</v>
      </c>
      <c r="I16" s="25" t="s">
        <v>11</v>
      </c>
      <c r="J16" s="25" t="s">
        <v>107</v>
      </c>
      <c r="K16" s="2" t="s">
        <v>104</v>
      </c>
      <c r="L16" s="2" t="s">
        <v>146</v>
      </c>
      <c r="M16" s="6"/>
      <c r="N16" s="4" t="s">
        <v>161</v>
      </c>
      <c r="O16" s="25" t="s">
        <v>12</v>
      </c>
      <c r="P16" s="58"/>
    </row>
    <row r="17" spans="1:16" ht="65.099999999999994" customHeight="1">
      <c r="A17" s="56"/>
      <c r="B17" s="53"/>
      <c r="C17" s="53"/>
      <c r="D17" s="28" t="s">
        <v>49</v>
      </c>
      <c r="E17" s="53" t="s">
        <v>24</v>
      </c>
      <c r="F17" s="25" t="s">
        <v>34</v>
      </c>
      <c r="G17" s="25" t="s">
        <v>122</v>
      </c>
      <c r="H17" s="25">
        <v>1</v>
      </c>
      <c r="I17" s="25" t="s">
        <v>11</v>
      </c>
      <c r="J17" s="25" t="s">
        <v>107</v>
      </c>
      <c r="K17" s="25" t="s">
        <v>90</v>
      </c>
      <c r="L17" s="25" t="s">
        <v>148</v>
      </c>
      <c r="M17" s="5" t="s">
        <v>140</v>
      </c>
      <c r="N17" s="4" t="s">
        <v>124</v>
      </c>
      <c r="O17" s="25" t="s">
        <v>15</v>
      </c>
      <c r="P17" s="58"/>
    </row>
    <row r="18" spans="1:16" ht="87" customHeight="1">
      <c r="A18" s="56"/>
      <c r="B18" s="53"/>
      <c r="C18" s="53"/>
      <c r="D18" s="28" t="s">
        <v>50</v>
      </c>
      <c r="E18" s="53"/>
      <c r="F18" s="25" t="s">
        <v>35</v>
      </c>
      <c r="G18" s="25" t="s">
        <v>101</v>
      </c>
      <c r="H18" s="25">
        <v>1</v>
      </c>
      <c r="I18" s="25" t="s">
        <v>11</v>
      </c>
      <c r="J18" s="25" t="s">
        <v>107</v>
      </c>
      <c r="K18" s="25" t="s">
        <v>90</v>
      </c>
      <c r="L18" s="25" t="s">
        <v>148</v>
      </c>
      <c r="M18" s="5" t="s">
        <v>155</v>
      </c>
      <c r="N18" s="4" t="s">
        <v>135</v>
      </c>
      <c r="O18" s="25" t="s">
        <v>15</v>
      </c>
      <c r="P18" s="59"/>
    </row>
    <row r="19" spans="1:16" ht="27" customHeight="1">
      <c r="A19" s="54" t="s">
        <v>70</v>
      </c>
      <c r="B19" s="55" t="s">
        <v>71</v>
      </c>
      <c r="C19" s="55"/>
      <c r="D19" s="26" t="s">
        <v>72</v>
      </c>
      <c r="E19" s="27" t="s">
        <v>9</v>
      </c>
      <c r="F19" s="27" t="s">
        <v>30</v>
      </c>
      <c r="G19" s="27" t="s">
        <v>73</v>
      </c>
      <c r="H19" s="27">
        <v>1</v>
      </c>
      <c r="I19" s="27" t="s">
        <v>74</v>
      </c>
      <c r="J19" s="14" t="s">
        <v>85</v>
      </c>
      <c r="K19" s="27" t="s">
        <v>75</v>
      </c>
      <c r="L19" s="27" t="s">
        <v>108</v>
      </c>
      <c r="M19" s="15"/>
      <c r="N19" s="16" t="s">
        <v>125</v>
      </c>
      <c r="O19" s="27" t="s">
        <v>12</v>
      </c>
      <c r="P19" s="46" t="s">
        <v>95</v>
      </c>
    </row>
    <row r="20" spans="1:16" ht="47.25">
      <c r="A20" s="54"/>
      <c r="B20" s="55"/>
      <c r="C20" s="55"/>
      <c r="D20" s="26" t="s">
        <v>51</v>
      </c>
      <c r="E20" s="27" t="s">
        <v>24</v>
      </c>
      <c r="F20" s="27" t="s">
        <v>76</v>
      </c>
      <c r="G20" s="27" t="s">
        <v>73</v>
      </c>
      <c r="H20" s="27">
        <v>2</v>
      </c>
      <c r="I20" s="27" t="s">
        <v>20</v>
      </c>
      <c r="J20" s="14" t="s">
        <v>85</v>
      </c>
      <c r="K20" s="27" t="s">
        <v>77</v>
      </c>
      <c r="L20" s="27" t="s">
        <v>147</v>
      </c>
      <c r="M20" s="15" t="s">
        <v>129</v>
      </c>
      <c r="N20" s="16" t="s">
        <v>126</v>
      </c>
      <c r="O20" s="27" t="s">
        <v>15</v>
      </c>
      <c r="P20" s="47"/>
    </row>
    <row r="21" spans="1:16" ht="47.25" customHeight="1">
      <c r="A21" s="54"/>
      <c r="B21" s="55"/>
      <c r="C21" s="55"/>
      <c r="D21" s="26" t="s">
        <v>52</v>
      </c>
      <c r="E21" s="55" t="s">
        <v>18</v>
      </c>
      <c r="F21" s="27" t="s">
        <v>27</v>
      </c>
      <c r="G21" s="27" t="s">
        <v>78</v>
      </c>
      <c r="H21" s="27">
        <v>1</v>
      </c>
      <c r="I21" s="27" t="s">
        <v>11</v>
      </c>
      <c r="J21" s="14" t="s">
        <v>85</v>
      </c>
      <c r="K21" s="27" t="s">
        <v>79</v>
      </c>
      <c r="L21" s="27" t="s">
        <v>141</v>
      </c>
      <c r="M21" s="15" t="s">
        <v>163</v>
      </c>
      <c r="N21" s="16"/>
      <c r="O21" s="27" t="s">
        <v>15</v>
      </c>
      <c r="P21" s="47"/>
    </row>
    <row r="22" spans="1:16" ht="63">
      <c r="A22" s="54"/>
      <c r="B22" s="55"/>
      <c r="C22" s="55"/>
      <c r="D22" s="26" t="s">
        <v>53</v>
      </c>
      <c r="E22" s="55"/>
      <c r="F22" s="27" t="s">
        <v>80</v>
      </c>
      <c r="G22" s="27" t="s">
        <v>78</v>
      </c>
      <c r="H22" s="27">
        <v>1</v>
      </c>
      <c r="I22" s="27" t="s">
        <v>11</v>
      </c>
      <c r="J22" s="14" t="s">
        <v>85</v>
      </c>
      <c r="K22" s="27" t="s">
        <v>79</v>
      </c>
      <c r="L22" s="27" t="s">
        <v>142</v>
      </c>
      <c r="M22" s="15"/>
      <c r="N22" s="16" t="s">
        <v>81</v>
      </c>
      <c r="O22" s="27" t="s">
        <v>15</v>
      </c>
      <c r="P22" s="47"/>
    </row>
    <row r="23" spans="1:16" ht="94.5">
      <c r="A23" s="54"/>
      <c r="B23" s="55"/>
      <c r="C23" s="55"/>
      <c r="D23" s="26" t="s">
        <v>54</v>
      </c>
      <c r="E23" s="55"/>
      <c r="F23" s="16" t="s">
        <v>86</v>
      </c>
      <c r="G23" s="27" t="s">
        <v>78</v>
      </c>
      <c r="H23" s="27">
        <v>2</v>
      </c>
      <c r="I23" s="27" t="s">
        <v>20</v>
      </c>
      <c r="J23" s="14" t="s">
        <v>85</v>
      </c>
      <c r="K23" s="27" t="s">
        <v>77</v>
      </c>
      <c r="L23" s="27" t="s">
        <v>143</v>
      </c>
      <c r="M23" s="15" t="s">
        <v>162</v>
      </c>
      <c r="N23" s="16" t="s">
        <v>144</v>
      </c>
      <c r="O23" s="27" t="s">
        <v>15</v>
      </c>
      <c r="P23" s="47"/>
    </row>
    <row r="24" spans="1:16" ht="94.5">
      <c r="A24" s="54"/>
      <c r="B24" s="55"/>
      <c r="C24" s="55"/>
      <c r="D24" s="26" t="s">
        <v>55</v>
      </c>
      <c r="E24" s="55"/>
      <c r="F24" s="17" t="s">
        <v>87</v>
      </c>
      <c r="G24" s="27" t="s">
        <v>73</v>
      </c>
      <c r="H24" s="18">
        <v>2</v>
      </c>
      <c r="I24" s="27" t="s">
        <v>11</v>
      </c>
      <c r="J24" s="14" t="s">
        <v>85</v>
      </c>
      <c r="K24" s="27" t="s">
        <v>77</v>
      </c>
      <c r="L24" s="27" t="s">
        <v>143</v>
      </c>
      <c r="M24" s="19"/>
      <c r="N24" s="16" t="s">
        <v>127</v>
      </c>
      <c r="O24" s="27" t="s">
        <v>12</v>
      </c>
      <c r="P24" s="47"/>
    </row>
    <row r="25" spans="1:16" ht="78.75">
      <c r="A25" s="54"/>
      <c r="B25" s="55"/>
      <c r="C25" s="55"/>
      <c r="D25" s="26" t="s">
        <v>56</v>
      </c>
      <c r="E25" s="27" t="s">
        <v>21</v>
      </c>
      <c r="F25" s="27" t="s">
        <v>22</v>
      </c>
      <c r="G25" s="27" t="s">
        <v>78</v>
      </c>
      <c r="H25" s="27">
        <v>1</v>
      </c>
      <c r="I25" s="27" t="s">
        <v>20</v>
      </c>
      <c r="J25" s="14" t="s">
        <v>85</v>
      </c>
      <c r="K25" s="27" t="s">
        <v>82</v>
      </c>
      <c r="L25" s="2" t="s">
        <v>165</v>
      </c>
      <c r="M25" s="15" t="s">
        <v>156</v>
      </c>
      <c r="N25" s="16" t="s">
        <v>154</v>
      </c>
      <c r="O25" s="27" t="s">
        <v>15</v>
      </c>
      <c r="P25" s="47"/>
    </row>
    <row r="26" spans="1:16" ht="44.1" customHeight="1">
      <c r="A26" s="54"/>
      <c r="B26" s="55"/>
      <c r="C26" s="55"/>
      <c r="D26" s="26" t="s">
        <v>84</v>
      </c>
      <c r="E26" s="27" t="s">
        <v>31</v>
      </c>
      <c r="F26" s="27" t="s">
        <v>32</v>
      </c>
      <c r="G26" s="27" t="s">
        <v>73</v>
      </c>
      <c r="H26" s="27">
        <v>1</v>
      </c>
      <c r="I26" s="27" t="s">
        <v>11</v>
      </c>
      <c r="J26" s="14" t="s">
        <v>85</v>
      </c>
      <c r="K26" s="27" t="s">
        <v>77</v>
      </c>
      <c r="L26" s="27" t="s">
        <v>83</v>
      </c>
      <c r="M26" s="15"/>
      <c r="N26" s="16"/>
      <c r="O26" s="27" t="s">
        <v>12</v>
      </c>
      <c r="P26" s="48"/>
    </row>
    <row r="27" spans="1:16" ht="78.75">
      <c r="A27" s="33" t="s">
        <v>36</v>
      </c>
      <c r="B27" s="49" t="s">
        <v>88</v>
      </c>
      <c r="C27" s="50"/>
      <c r="D27" s="28" t="s">
        <v>89</v>
      </c>
      <c r="E27" s="29" t="s">
        <v>18</v>
      </c>
      <c r="F27" s="25" t="s">
        <v>22</v>
      </c>
      <c r="G27" s="25" t="s">
        <v>93</v>
      </c>
      <c r="H27" s="25">
        <v>1</v>
      </c>
      <c r="I27" s="25" t="s">
        <v>20</v>
      </c>
      <c r="J27" s="14" t="s">
        <v>85</v>
      </c>
      <c r="K27" s="25" t="s">
        <v>90</v>
      </c>
      <c r="L27" s="2" t="s">
        <v>165</v>
      </c>
      <c r="M27" s="5" t="s">
        <v>91</v>
      </c>
      <c r="N27" s="11" t="s">
        <v>145</v>
      </c>
      <c r="O27" s="27" t="s">
        <v>15</v>
      </c>
      <c r="P27" s="44" t="s">
        <v>94</v>
      </c>
    </row>
    <row r="28" spans="1:16" ht="63" customHeight="1">
      <c r="A28" s="34"/>
      <c r="B28" s="51"/>
      <c r="C28" s="52"/>
      <c r="D28" s="28" t="s">
        <v>57</v>
      </c>
      <c r="E28" s="29" t="s">
        <v>25</v>
      </c>
      <c r="F28" s="25" t="s">
        <v>26</v>
      </c>
      <c r="G28" s="25" t="s">
        <v>93</v>
      </c>
      <c r="H28" s="25">
        <v>2</v>
      </c>
      <c r="I28" s="25" t="s">
        <v>11</v>
      </c>
      <c r="J28" s="14" t="s">
        <v>85</v>
      </c>
      <c r="K28" s="25" t="s">
        <v>92</v>
      </c>
      <c r="L28" s="25" t="s">
        <v>64</v>
      </c>
      <c r="M28" s="5" t="s">
        <v>136</v>
      </c>
      <c r="N28" s="11" t="s">
        <v>128</v>
      </c>
      <c r="O28" s="27" t="s">
        <v>23</v>
      </c>
      <c r="P28" s="45"/>
    </row>
    <row r="29" spans="1:16" ht="39.950000000000003" customHeight="1">
      <c r="A29" s="28"/>
      <c r="B29" s="20" t="s">
        <v>33</v>
      </c>
      <c r="C29" s="25"/>
      <c r="D29" s="28"/>
      <c r="E29" s="25"/>
      <c r="F29" s="25"/>
      <c r="G29" s="25"/>
      <c r="H29" s="20">
        <f>SUM(H4:H28)</f>
        <v>31</v>
      </c>
      <c r="I29" s="25"/>
      <c r="J29" s="3"/>
      <c r="K29" s="25"/>
      <c r="L29" s="25"/>
      <c r="M29" s="5"/>
      <c r="N29" s="21"/>
      <c r="O29" s="21"/>
      <c r="P29" s="3"/>
    </row>
  </sheetData>
  <mergeCells count="22">
    <mergeCell ref="P4:P6"/>
    <mergeCell ref="P7:P11"/>
    <mergeCell ref="A2:O2"/>
    <mergeCell ref="B3:C3"/>
    <mergeCell ref="A4:A6"/>
    <mergeCell ref="B4:C6"/>
    <mergeCell ref="A27:A28"/>
    <mergeCell ref="B7:C11"/>
    <mergeCell ref="E8:E9"/>
    <mergeCell ref="A7:A11"/>
    <mergeCell ref="P27:P28"/>
    <mergeCell ref="P19:P26"/>
    <mergeCell ref="B27:C28"/>
    <mergeCell ref="B12:C18"/>
    <mergeCell ref="A19:A26"/>
    <mergeCell ref="B19:C26"/>
    <mergeCell ref="E21:E24"/>
    <mergeCell ref="A12:A18"/>
    <mergeCell ref="E17:E18"/>
    <mergeCell ref="P12:P18"/>
    <mergeCell ref="E12:E13"/>
    <mergeCell ref="E14:E15"/>
  </mergeCells>
  <phoneticPr fontId="6" type="noConversion"/>
  <pageMargins left="0.70866141732283472" right="0.70866141732283472" top="0.35433070866141736" bottom="0.15748031496062992" header="0.31496062992125984" footer="0.31496062992125984"/>
  <pageSetup paperSize="8" scale="87"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2020年柯城区国有企业公开招聘工作人员计划表</vt:lpstr>
      <vt:lpstr>'2020年柯城区国有企业公开招聘工作人员计划表'!_GoBack</vt:lpstr>
      <vt:lpstr>'2020年柯城区国有企业公开招聘工作人员计划表'!Print_Titles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2020-12-21T06:17:53Z</cp:lastPrinted>
  <dcterms:created xsi:type="dcterms:W3CDTF">2020-11-12T04:37:00Z</dcterms:created>
  <dcterms:modified xsi:type="dcterms:W3CDTF">2020-12-21T08:30:25Z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