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拟聘用名单" sheetId="1" r:id="rId1"/>
  </sheets>
  <externalReferences>
    <externalReference r:id="rId2"/>
    <externalReference r:id="rId3"/>
  </externalReferences>
  <definedNames>
    <definedName name="_xlnm.Print_Titles" localSheetId="0">拟聘用名单!$3:$3</definedName>
    <definedName name="_xlnm._FilterDatabase" localSheetId="0" hidden="1">拟聘用名单!#REF!</definedName>
  </definedNames>
  <calcPr calcId="144525"/>
</workbook>
</file>

<file path=xl/sharedStrings.xml><?xml version="1.0" encoding="utf-8"?>
<sst xmlns="http://schemas.openxmlformats.org/spreadsheetml/2006/main" count="44" uniqueCount="29">
  <si>
    <t>附件：1</t>
  </si>
  <si>
    <t>陆河县应急管理局公开招聘综合应急救援队员拟聘用人员名单</t>
  </si>
  <si>
    <t>类别</t>
  </si>
  <si>
    <t>序号</t>
  </si>
  <si>
    <t>姓名</t>
  </si>
  <si>
    <t>性别</t>
  </si>
  <si>
    <t>准考证号</t>
  </si>
  <si>
    <t>备注</t>
  </si>
  <si>
    <t>岗位一</t>
  </si>
  <si>
    <t>彭瑜雷</t>
  </si>
  <si>
    <t>男</t>
  </si>
  <si>
    <t>罗海航</t>
  </si>
  <si>
    <t>邱汉村</t>
  </si>
  <si>
    <t>张帝凯</t>
  </si>
  <si>
    <t>徐智巧</t>
  </si>
  <si>
    <t>彭志滔</t>
  </si>
  <si>
    <t>彭润康</t>
  </si>
  <si>
    <t>罗毅</t>
  </si>
  <si>
    <t>陈晓宁</t>
  </si>
  <si>
    <t>罗作欣</t>
  </si>
  <si>
    <t>李志远</t>
  </si>
  <si>
    <t>叶前程</t>
  </si>
  <si>
    <t>岗位二</t>
  </si>
  <si>
    <t>刘媛媛</t>
  </si>
  <si>
    <t>女</t>
  </si>
  <si>
    <t>陈祺桂</t>
  </si>
  <si>
    <t>刘莉雪</t>
  </si>
  <si>
    <t>罗远浩</t>
  </si>
  <si>
    <t>叶晓纳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</si>
</sst>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20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b/>
      <sz val="14"/>
      <name val="宋体"/>
      <charset val="134"/>
    </font>
    <font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top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1205-&#24212;&#24613;-&#23703;&#20301;&#19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01205-&#24212;&#24613;-&#23703;&#20301;&#2010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排名"/>
      <sheetName val="面试成绩汇总表（上午组）数据原始版 (2)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基础表"/>
      <sheetName val="考官信息录入"/>
      <sheetName val="岗位一 (名单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B2" t="str">
            <v>姓名</v>
          </cell>
          <cell r="C2" t="str">
            <v>准考证</v>
          </cell>
        </row>
        <row r="3">
          <cell r="B3" t="str">
            <v>彭志滔</v>
          </cell>
          <cell r="C3" t="str">
            <v>202012050101</v>
          </cell>
        </row>
        <row r="4">
          <cell r="B4" t="str">
            <v>叶前程</v>
          </cell>
          <cell r="C4" t="str">
            <v>202012050102</v>
          </cell>
        </row>
        <row r="5">
          <cell r="B5" t="str">
            <v>彭瑜雷</v>
          </cell>
          <cell r="C5" t="str">
            <v>202012050103</v>
          </cell>
        </row>
        <row r="6">
          <cell r="B6" t="str">
            <v>邱汉村</v>
          </cell>
          <cell r="C6" t="str">
            <v>202012050104</v>
          </cell>
        </row>
        <row r="7">
          <cell r="B7" t="str">
            <v>张帝凯</v>
          </cell>
          <cell r="C7" t="str">
            <v>202012050105</v>
          </cell>
        </row>
        <row r="8">
          <cell r="B8" t="str">
            <v>罗作欣</v>
          </cell>
          <cell r="C8" t="str">
            <v>202012050106</v>
          </cell>
        </row>
        <row r="9">
          <cell r="B9" t="str">
            <v>彭润康</v>
          </cell>
          <cell r="C9" t="str">
            <v>202012050107</v>
          </cell>
        </row>
        <row r="10">
          <cell r="B10" t="str">
            <v>罗海航</v>
          </cell>
          <cell r="C10" t="str">
            <v>202012050108</v>
          </cell>
        </row>
        <row r="11">
          <cell r="B11" t="str">
            <v>陈晓宁</v>
          </cell>
          <cell r="C11" t="str">
            <v>202012050109</v>
          </cell>
        </row>
        <row r="12">
          <cell r="B12" t="str">
            <v>徐智巧</v>
          </cell>
          <cell r="C12" t="str">
            <v>202012050110</v>
          </cell>
        </row>
        <row r="13">
          <cell r="B13" t="str">
            <v>李志远</v>
          </cell>
          <cell r="C13" t="str">
            <v>202012050111</v>
          </cell>
        </row>
        <row r="14">
          <cell r="B14" t="str">
            <v>罗毅</v>
          </cell>
          <cell r="C14" t="str">
            <v>202012050112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计分平衡表"/>
      <sheetName val="排名"/>
      <sheetName val="面试成绩汇总表（上午组）数据原始版 (2)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基础表"/>
      <sheetName val="考官信息录入"/>
      <sheetName val="岗位二 (名单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B3" t="str">
            <v>叶晓纳</v>
          </cell>
          <cell r="C3" t="str">
            <v>女</v>
          </cell>
          <cell r="D3" t="str">
            <v>202012050201</v>
          </cell>
        </row>
        <row r="4">
          <cell r="B4" t="str">
            <v>刘媛媛</v>
          </cell>
          <cell r="C4" t="str">
            <v>女</v>
          </cell>
          <cell r="D4" t="str">
            <v>202012050202</v>
          </cell>
        </row>
        <row r="5">
          <cell r="B5" t="str">
            <v>叶志豪</v>
          </cell>
          <cell r="C5" t="str">
            <v>男</v>
          </cell>
          <cell r="D5" t="str">
            <v>202012050203</v>
          </cell>
        </row>
        <row r="6">
          <cell r="B6" t="str">
            <v>谢新宇</v>
          </cell>
          <cell r="C6" t="str">
            <v>男</v>
          </cell>
          <cell r="D6" t="str">
            <v>202012050204</v>
          </cell>
        </row>
        <row r="7">
          <cell r="B7" t="str">
            <v>刘莉雪</v>
          </cell>
          <cell r="C7" t="str">
            <v>女</v>
          </cell>
          <cell r="D7" t="str">
            <v>202012050205</v>
          </cell>
        </row>
        <row r="8">
          <cell r="B8" t="str">
            <v>李华钦</v>
          </cell>
          <cell r="C8" t="str">
            <v>男</v>
          </cell>
          <cell r="D8" t="str">
            <v>202012050206</v>
          </cell>
        </row>
        <row r="9">
          <cell r="B9" t="str">
            <v>叶汉南</v>
          </cell>
          <cell r="C9" t="str">
            <v>男</v>
          </cell>
          <cell r="D9" t="str">
            <v>202012050207</v>
          </cell>
        </row>
        <row r="10">
          <cell r="B10" t="str">
            <v>罗晶晶</v>
          </cell>
          <cell r="C10" t="str">
            <v>女</v>
          </cell>
          <cell r="D10" t="str">
            <v>202012050208</v>
          </cell>
        </row>
        <row r="11">
          <cell r="B11" t="str">
            <v>罗远浩</v>
          </cell>
          <cell r="C11" t="str">
            <v>男</v>
          </cell>
          <cell r="D11" t="str">
            <v>202012050209</v>
          </cell>
        </row>
        <row r="12">
          <cell r="B12" t="str">
            <v>肖荣浩</v>
          </cell>
          <cell r="C12" t="str">
            <v>男</v>
          </cell>
          <cell r="D12" t="str">
            <v>202012050210</v>
          </cell>
        </row>
        <row r="13">
          <cell r="B13" t="str">
            <v>彭焕凯</v>
          </cell>
          <cell r="C13" t="str">
            <v>男</v>
          </cell>
          <cell r="D13" t="str">
            <v>202012050211</v>
          </cell>
        </row>
        <row r="14">
          <cell r="B14" t="str">
            <v>黄清梦</v>
          </cell>
          <cell r="C14" t="str">
            <v>女</v>
          </cell>
          <cell r="D14" t="str">
            <v>202012050212</v>
          </cell>
        </row>
        <row r="15">
          <cell r="B15" t="str">
            <v>安奕行</v>
          </cell>
          <cell r="C15" t="str">
            <v>男</v>
          </cell>
          <cell r="D15" t="str">
            <v>202012050213</v>
          </cell>
        </row>
        <row r="16">
          <cell r="B16" t="str">
            <v>罗帝淌</v>
          </cell>
          <cell r="C16" t="str">
            <v>男</v>
          </cell>
          <cell r="D16" t="str">
            <v>202012050214</v>
          </cell>
        </row>
        <row r="17">
          <cell r="B17" t="str">
            <v>罗珍妹</v>
          </cell>
          <cell r="C17" t="str">
            <v>女</v>
          </cell>
          <cell r="D17" t="str">
            <v>202012050216</v>
          </cell>
        </row>
        <row r="18">
          <cell r="B18" t="str">
            <v>陈祺桂</v>
          </cell>
          <cell r="C18" t="str">
            <v>女</v>
          </cell>
          <cell r="D18" t="str">
            <v>202012050217</v>
          </cell>
        </row>
        <row r="19">
          <cell r="B19" t="str">
            <v>张秋蓉</v>
          </cell>
          <cell r="C19" t="str">
            <v>女</v>
          </cell>
          <cell r="D19" t="str">
            <v>202012050218</v>
          </cell>
        </row>
        <row r="20">
          <cell r="B20" t="str">
            <v>郑雪银</v>
          </cell>
          <cell r="C20" t="str">
            <v>女</v>
          </cell>
          <cell r="D20" t="str">
            <v>202012050219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tabSelected="1" workbookViewId="0">
      <selection activeCell="I3" sqref="I3"/>
    </sheetView>
  </sheetViews>
  <sheetFormatPr defaultColWidth="9" defaultRowHeight="13.5" outlineLevelCol="5"/>
  <cols>
    <col min="1" max="1" width="12.25" customWidth="1"/>
    <col min="2" max="2" width="10.25" customWidth="1"/>
    <col min="3" max="3" width="17.625" customWidth="1"/>
    <col min="4" max="4" width="15.375" customWidth="1"/>
    <col min="5" max="5" width="24.5" customWidth="1"/>
    <col min="6" max="6" width="13.25" customWidth="1"/>
  </cols>
  <sheetData>
    <row r="1" s="1" customFormat="1" ht="18" customHeight="1" spans="1:2">
      <c r="A1" s="2" t="s">
        <v>0</v>
      </c>
      <c r="B1" s="2"/>
    </row>
    <row r="2" ht="66" customHeight="1" spans="1:6">
      <c r="A2" s="3" t="s">
        <v>1</v>
      </c>
      <c r="B2" s="3"/>
      <c r="C2" s="4"/>
      <c r="D2" s="4"/>
      <c r="E2" s="4"/>
      <c r="F2" s="4"/>
    </row>
    <row r="3" ht="46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</row>
    <row r="4" ht="26" customHeight="1" spans="1:6">
      <c r="A4" s="7" t="s">
        <v>8</v>
      </c>
      <c r="B4" s="8">
        <v>1</v>
      </c>
      <c r="C4" s="9" t="s">
        <v>9</v>
      </c>
      <c r="D4" s="9" t="s">
        <v>10</v>
      </c>
      <c r="E4" s="9" t="str">
        <f>VLOOKUP(C4,'[1]岗位一 (名单)'!$B$2:$C$14,2,0)</f>
        <v>202012050103</v>
      </c>
      <c r="F4" s="9"/>
    </row>
    <row r="5" ht="26" customHeight="1" spans="1:6">
      <c r="A5" s="10"/>
      <c r="B5" s="8">
        <v>2</v>
      </c>
      <c r="C5" s="9" t="s">
        <v>11</v>
      </c>
      <c r="D5" s="9" t="s">
        <v>10</v>
      </c>
      <c r="E5" s="9" t="str">
        <f>VLOOKUP(C5,'[1]岗位一 (名单)'!$B$2:$C$14,2,0)</f>
        <v>202012050108</v>
      </c>
      <c r="F5" s="9"/>
    </row>
    <row r="6" ht="26" customHeight="1" spans="1:6">
      <c r="A6" s="10"/>
      <c r="B6" s="8">
        <v>3</v>
      </c>
      <c r="C6" s="9" t="s">
        <v>12</v>
      </c>
      <c r="D6" s="9" t="s">
        <v>10</v>
      </c>
      <c r="E6" s="9" t="str">
        <f>VLOOKUP(C6,'[1]岗位一 (名单)'!$B$2:$C$14,2,0)</f>
        <v>202012050104</v>
      </c>
      <c r="F6" s="9"/>
    </row>
    <row r="7" ht="26" customHeight="1" spans="1:6">
      <c r="A7" s="10"/>
      <c r="B7" s="8">
        <v>4</v>
      </c>
      <c r="C7" s="9" t="s">
        <v>13</v>
      </c>
      <c r="D7" s="9" t="s">
        <v>10</v>
      </c>
      <c r="E7" s="9" t="str">
        <f>VLOOKUP(C7,'[1]岗位一 (名单)'!$B$2:$C$14,2,0)</f>
        <v>202012050105</v>
      </c>
      <c r="F7" s="9"/>
    </row>
    <row r="8" ht="26" customHeight="1" spans="1:6">
      <c r="A8" s="10"/>
      <c r="B8" s="8">
        <v>5</v>
      </c>
      <c r="C8" s="9" t="s">
        <v>14</v>
      </c>
      <c r="D8" s="9" t="s">
        <v>10</v>
      </c>
      <c r="E8" s="9" t="str">
        <f>VLOOKUP(C8,'[1]岗位一 (名单)'!$B$2:$C$14,2,0)</f>
        <v>202012050110</v>
      </c>
      <c r="F8" s="9"/>
    </row>
    <row r="9" ht="26" customHeight="1" spans="1:6">
      <c r="A9" s="10"/>
      <c r="B9" s="8">
        <v>6</v>
      </c>
      <c r="C9" s="9" t="s">
        <v>15</v>
      </c>
      <c r="D9" s="9" t="s">
        <v>10</v>
      </c>
      <c r="E9" s="9" t="str">
        <f>VLOOKUP(C9,'[1]岗位一 (名单)'!$B$2:$C$14,2,0)</f>
        <v>202012050101</v>
      </c>
      <c r="F9" s="9"/>
    </row>
    <row r="10" ht="26" customHeight="1" spans="1:6">
      <c r="A10" s="10"/>
      <c r="B10" s="8">
        <v>7</v>
      </c>
      <c r="C10" s="9" t="s">
        <v>16</v>
      </c>
      <c r="D10" s="9" t="s">
        <v>10</v>
      </c>
      <c r="E10" s="9" t="str">
        <f>VLOOKUP(C10,'[1]岗位一 (名单)'!$B$2:$C$14,2,0)</f>
        <v>202012050107</v>
      </c>
      <c r="F10" s="9"/>
    </row>
    <row r="11" ht="26" customHeight="1" spans="1:6">
      <c r="A11" s="10"/>
      <c r="B11" s="8">
        <v>8</v>
      </c>
      <c r="C11" s="9" t="s">
        <v>17</v>
      </c>
      <c r="D11" s="9" t="s">
        <v>10</v>
      </c>
      <c r="E11" s="9" t="str">
        <f>VLOOKUP(C11,'[1]岗位一 (名单)'!$B$2:$C$14,2,0)</f>
        <v>202012050112</v>
      </c>
      <c r="F11" s="9"/>
    </row>
    <row r="12" ht="26" customHeight="1" spans="1:6">
      <c r="A12" s="10"/>
      <c r="B12" s="8">
        <v>9</v>
      </c>
      <c r="C12" s="9" t="s">
        <v>18</v>
      </c>
      <c r="D12" s="9" t="s">
        <v>10</v>
      </c>
      <c r="E12" s="9" t="str">
        <f>VLOOKUP(C12,'[1]岗位一 (名单)'!$B$2:$C$14,2,0)</f>
        <v>202012050109</v>
      </c>
      <c r="F12" s="9"/>
    </row>
    <row r="13" ht="26" customHeight="1" spans="1:6">
      <c r="A13" s="10"/>
      <c r="B13" s="8">
        <v>10</v>
      </c>
      <c r="C13" s="9" t="s">
        <v>19</v>
      </c>
      <c r="D13" s="9" t="s">
        <v>10</v>
      </c>
      <c r="E13" s="9" t="str">
        <f>VLOOKUP(C13,'[1]岗位一 (名单)'!$B$2:$C$14,2,0)</f>
        <v>202012050106</v>
      </c>
      <c r="F13" s="9"/>
    </row>
    <row r="14" ht="26" customHeight="1" spans="1:6">
      <c r="A14" s="10"/>
      <c r="B14" s="8">
        <v>11</v>
      </c>
      <c r="C14" s="9" t="s">
        <v>20</v>
      </c>
      <c r="D14" s="9" t="s">
        <v>10</v>
      </c>
      <c r="E14" s="9" t="str">
        <f>VLOOKUP(C14,'[1]岗位一 (名单)'!$B$2:$C$14,2,0)</f>
        <v>202012050111</v>
      </c>
      <c r="F14" s="9"/>
    </row>
    <row r="15" ht="26" customHeight="1" spans="1:6">
      <c r="A15" s="11"/>
      <c r="B15" s="8">
        <v>12</v>
      </c>
      <c r="C15" s="9" t="s">
        <v>21</v>
      </c>
      <c r="D15" s="9" t="s">
        <v>10</v>
      </c>
      <c r="E15" s="9" t="str">
        <f>VLOOKUP(C15,'[1]岗位一 (名单)'!$B$2:$C$14,2,0)</f>
        <v>202012050102</v>
      </c>
      <c r="F15" s="9"/>
    </row>
    <row r="16" ht="30" customHeight="1" spans="1:6">
      <c r="A16" s="8" t="s">
        <v>22</v>
      </c>
      <c r="B16" s="8">
        <v>1</v>
      </c>
      <c r="C16" s="12" t="s">
        <v>23</v>
      </c>
      <c r="D16" s="12" t="s">
        <v>24</v>
      </c>
      <c r="E16" s="12" t="str">
        <f>VLOOKUP(C16,'[2]岗位二 (名单)'!$B$3:$D$20,3,FALSE)</f>
        <v>202012050202</v>
      </c>
      <c r="F16" s="12"/>
    </row>
    <row r="17" ht="30" customHeight="1" spans="1:6">
      <c r="A17" s="8"/>
      <c r="B17" s="8">
        <v>2</v>
      </c>
      <c r="C17" s="12" t="s">
        <v>25</v>
      </c>
      <c r="D17" s="12" t="s">
        <v>24</v>
      </c>
      <c r="E17" s="12" t="str">
        <f>VLOOKUP(C17,'[2]岗位二 (名单)'!$B$3:$D$20,3,FALSE)</f>
        <v>202012050217</v>
      </c>
      <c r="F17" s="12"/>
    </row>
    <row r="18" ht="30" customHeight="1" spans="1:6">
      <c r="A18" s="8"/>
      <c r="B18" s="8">
        <v>3</v>
      </c>
      <c r="C18" s="12" t="s">
        <v>26</v>
      </c>
      <c r="D18" s="12" t="s">
        <v>24</v>
      </c>
      <c r="E18" s="12" t="str">
        <f>VLOOKUP(C18,'[2]岗位二 (名单)'!$B$3:$D$20,3,FALSE)</f>
        <v>202012050205</v>
      </c>
      <c r="F18" s="12"/>
    </row>
    <row r="19" ht="30" customHeight="1" spans="1:6">
      <c r="A19" s="8"/>
      <c r="B19" s="8">
        <v>4</v>
      </c>
      <c r="C19" s="12" t="s">
        <v>27</v>
      </c>
      <c r="D19" s="12" t="s">
        <v>10</v>
      </c>
      <c r="E19" s="12" t="str">
        <f>VLOOKUP(C19,'[2]岗位二 (名单)'!$B$3:$D$20,3,FALSE)</f>
        <v>202012050209</v>
      </c>
      <c r="F19" s="12"/>
    </row>
    <row r="20" ht="30" customHeight="1" spans="1:6">
      <c r="A20" s="8"/>
      <c r="B20" s="8">
        <v>5</v>
      </c>
      <c r="C20" s="12" t="s">
        <v>28</v>
      </c>
      <c r="D20" s="12" t="s">
        <v>24</v>
      </c>
      <c r="E20" s="12" t="str">
        <f>VLOOKUP(C20,'[2]岗位二 (名单)'!$B$3:$D$20,3,FALSE)</f>
        <v>202012050201</v>
      </c>
      <c r="F20" s="12"/>
    </row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</sheetData>
  <mergeCells count="3">
    <mergeCell ref="A2:F2"/>
    <mergeCell ref="A4:A15"/>
    <mergeCell ref="A16:A20"/>
  </mergeCells>
  <pageMargins left="0.354166666666667" right="0.27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2020-11-19T00:52:00Z</dcterms:created>
  <dcterms:modified xsi:type="dcterms:W3CDTF">2020-12-21T08:56:03Z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