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博爱县2020年事业单位公开招聘工作人员进入体检名单" sheetId="1" r:id="rId1"/>
  </sheets>
  <definedNames>
    <definedName name="_xlnm.Print_Titles" localSheetId="0">'博爱县2020年事业单位公开招聘工作人员进入体检名单'!$2:$3</definedName>
  </definedNames>
  <calcPr fullCalcOnLoad="1"/>
</workbook>
</file>

<file path=xl/sharedStrings.xml><?xml version="1.0" encoding="utf-8"?>
<sst xmlns="http://schemas.openxmlformats.org/spreadsheetml/2006/main" count="395" uniqueCount="269">
  <si>
    <t>附件2：</t>
  </si>
  <si>
    <t>博爱县2020年事业单位公开招聘工作人员进入体检人员名单</t>
  </si>
  <si>
    <t>类别</t>
  </si>
  <si>
    <t>主管部门</t>
  </si>
  <si>
    <t>单位</t>
  </si>
  <si>
    <t>岗位代码</t>
  </si>
  <si>
    <t>专业</t>
  </si>
  <si>
    <t>招聘人数</t>
  </si>
  <si>
    <t>姓名</t>
  </si>
  <si>
    <t>性别</t>
  </si>
  <si>
    <t>准考证号</t>
  </si>
  <si>
    <t>笔试
成绩</t>
  </si>
  <si>
    <t>面试
成绩</t>
  </si>
  <si>
    <t>总成绩</t>
  </si>
  <si>
    <t>名次</t>
  </si>
  <si>
    <t>综合类</t>
  </si>
  <si>
    <t>宣传部</t>
  </si>
  <si>
    <t>县融媒体中心</t>
  </si>
  <si>
    <t>新闻与文秘</t>
  </si>
  <si>
    <t>王艺</t>
  </si>
  <si>
    <t>女</t>
  </si>
  <si>
    <t>20012013613</t>
  </si>
  <si>
    <t>76.3</t>
  </si>
  <si>
    <t>86.80</t>
  </si>
  <si>
    <t>1</t>
  </si>
  <si>
    <t>组织部</t>
  </si>
  <si>
    <t>县委党建研究中心</t>
  </si>
  <si>
    <t>计算机类</t>
  </si>
  <si>
    <t>刘竟凯</t>
  </si>
  <si>
    <t>男</t>
  </si>
  <si>
    <t>20012013629</t>
  </si>
  <si>
    <t>70.7</t>
  </si>
  <si>
    <t>79.45</t>
  </si>
  <si>
    <t>专业不限</t>
  </si>
  <si>
    <t>王孟浩</t>
  </si>
  <si>
    <t>20012014103</t>
  </si>
  <si>
    <t>75.5</t>
  </si>
  <si>
    <t>82.00</t>
  </si>
  <si>
    <t>编办</t>
  </si>
  <si>
    <t>县机构编制电子政务中心</t>
  </si>
  <si>
    <t>郭重阳</t>
  </si>
  <si>
    <t>20012010703</t>
  </si>
  <si>
    <t>78.7</t>
  </si>
  <si>
    <t>80.96</t>
  </si>
  <si>
    <t>政府办</t>
  </si>
  <si>
    <t>县金融服务中心</t>
  </si>
  <si>
    <t>经济学类、财政学类、金融学类</t>
  </si>
  <si>
    <t>赵紫薇</t>
  </si>
  <si>
    <t>20012011230</t>
  </si>
  <si>
    <t>71.5</t>
  </si>
  <si>
    <t>80.79</t>
  </si>
  <si>
    <t>发改委</t>
  </si>
  <si>
    <t>县价格认证中心</t>
  </si>
  <si>
    <t>贾坤</t>
  </si>
  <si>
    <t>20012010520</t>
  </si>
  <si>
    <t>70.3</t>
  </si>
  <si>
    <t>75.69</t>
  </si>
  <si>
    <t>司法局</t>
  </si>
  <si>
    <t>县法律援助中心</t>
  </si>
  <si>
    <t>法学类</t>
  </si>
  <si>
    <t>赵晗宇</t>
  </si>
  <si>
    <t>20012014519</t>
  </si>
  <si>
    <t>70.1</t>
  </si>
  <si>
    <t>83.39</t>
  </si>
  <si>
    <t>黄兴彪</t>
  </si>
  <si>
    <t>20012012016</t>
  </si>
  <si>
    <t>73.0</t>
  </si>
  <si>
    <t>78.16</t>
  </si>
  <si>
    <t>2</t>
  </si>
  <si>
    <t>财政局</t>
  </si>
  <si>
    <t>县非税收入服务中心</t>
  </si>
  <si>
    <t>宋剑锋</t>
  </si>
  <si>
    <t>20012013806</t>
  </si>
  <si>
    <t>83.80</t>
  </si>
  <si>
    <t>县政府和社会资本合作管理中心</t>
  </si>
  <si>
    <t>金融学类、工商管理类</t>
  </si>
  <si>
    <t>冀翔</t>
  </si>
  <si>
    <t>20012014102</t>
  </si>
  <si>
    <t>76.5</t>
  </si>
  <si>
    <t>82.51</t>
  </si>
  <si>
    <t>王瑞庆</t>
  </si>
  <si>
    <t>20012012616</t>
  </si>
  <si>
    <t>67.4</t>
  </si>
  <si>
    <t>79.19</t>
  </si>
  <si>
    <t>孝敬镇财政所</t>
  </si>
  <si>
    <t>财政学类、工商管理类</t>
  </si>
  <si>
    <t>刘志超</t>
  </si>
  <si>
    <t>20012011623</t>
  </si>
  <si>
    <t>66.6</t>
  </si>
  <si>
    <t>83.31</t>
  </si>
  <si>
    <t>刘勇杰</t>
  </si>
  <si>
    <t>20012011223</t>
  </si>
  <si>
    <t>64.0</t>
  </si>
  <si>
    <t>78.26</t>
  </si>
  <si>
    <t>人力资源和社会保障局</t>
  </si>
  <si>
    <t>县机关事业保险管理中心</t>
  </si>
  <si>
    <t>会计学、财务管理</t>
  </si>
  <si>
    <t>成辉晖</t>
  </si>
  <si>
    <t>20012010516</t>
  </si>
  <si>
    <t>74.2</t>
  </si>
  <si>
    <t>84.11</t>
  </si>
  <si>
    <t>县人才交流中心</t>
  </si>
  <si>
    <t>姚阳晓</t>
  </si>
  <si>
    <t>20012013012</t>
  </si>
  <si>
    <t>75.7</t>
  </si>
  <si>
    <t>86.39</t>
  </si>
  <si>
    <t>县基层人力资源和社会保障服务中心</t>
  </si>
  <si>
    <t>侯浩宇</t>
  </si>
  <si>
    <t>20012010613</t>
  </si>
  <si>
    <t>73.7</t>
  </si>
  <si>
    <t>85.71</t>
  </si>
  <si>
    <t>农业农村局</t>
  </si>
  <si>
    <t>县种子管理站</t>
  </si>
  <si>
    <t>李书琪</t>
  </si>
  <si>
    <t>20012013928</t>
  </si>
  <si>
    <t>74.4</t>
  </si>
  <si>
    <t>84.38</t>
  </si>
  <si>
    <t>县植物保护植物检疫工作站</t>
  </si>
  <si>
    <t>贺行</t>
  </si>
  <si>
    <t>20012010702</t>
  </si>
  <si>
    <t>77.3</t>
  </si>
  <si>
    <t>80.30</t>
  </si>
  <si>
    <t>县农业技术推广中心</t>
  </si>
  <si>
    <t>牛浩</t>
  </si>
  <si>
    <t>20012011118</t>
  </si>
  <si>
    <t>73.4</t>
  </si>
  <si>
    <t>81.69</t>
  </si>
  <si>
    <t>商务局</t>
  </si>
  <si>
    <t>县电子商务发展促进中心</t>
  </si>
  <si>
    <t>闫鸿远</t>
  </si>
  <si>
    <t>20012011112</t>
  </si>
  <si>
    <t>67.8</t>
  </si>
  <si>
    <t>83.70</t>
  </si>
  <si>
    <t>新闻传播学类、服务业管理类、设计学类</t>
  </si>
  <si>
    <t>乔佳欣</t>
  </si>
  <si>
    <t>20012013906</t>
  </si>
  <si>
    <t>75.4</t>
  </si>
  <si>
    <t>82.25</t>
  </si>
  <si>
    <t>退役军人事务局</t>
  </si>
  <si>
    <t>县退役军人服务中心</t>
  </si>
  <si>
    <t>王婕</t>
  </si>
  <si>
    <t>20012013303</t>
  </si>
  <si>
    <t>86.89</t>
  </si>
  <si>
    <t>信访局</t>
  </si>
  <si>
    <t>县信访接待中心</t>
  </si>
  <si>
    <t>法律</t>
  </si>
  <si>
    <t>牛凯</t>
  </si>
  <si>
    <t>20012013512</t>
  </si>
  <si>
    <t>66.5</t>
  </si>
  <si>
    <t>84.09</t>
  </si>
  <si>
    <t>李思嘉</t>
  </si>
  <si>
    <t>20012011605</t>
  </si>
  <si>
    <t>84.64</t>
  </si>
  <si>
    <t>事管局</t>
  </si>
  <si>
    <t>县机关事务管理局</t>
  </si>
  <si>
    <t>会计、财务管理</t>
  </si>
  <si>
    <t>张茜</t>
  </si>
  <si>
    <t>20012012718</t>
  </si>
  <si>
    <t>67.1</t>
  </si>
  <si>
    <t>84.84</t>
  </si>
  <si>
    <t>公共资源交易中心</t>
  </si>
  <si>
    <t>县公共资源交易中心</t>
  </si>
  <si>
    <t>申艳芳</t>
  </si>
  <si>
    <t>20012010116</t>
  </si>
  <si>
    <t>76.1</t>
  </si>
  <si>
    <t>82.64</t>
  </si>
  <si>
    <t>清化镇街道</t>
  </si>
  <si>
    <t>所属事业单位</t>
  </si>
  <si>
    <t>王森</t>
  </si>
  <si>
    <t>20012011011</t>
  </si>
  <si>
    <t>71.8</t>
  </si>
  <si>
    <t>83.58</t>
  </si>
  <si>
    <t>马骁</t>
  </si>
  <si>
    <t>20012012022</t>
  </si>
  <si>
    <t>68.5</t>
  </si>
  <si>
    <t>81.15</t>
  </si>
  <si>
    <t>赵明杰</t>
  </si>
  <si>
    <t>20012013523</t>
  </si>
  <si>
    <t>65.0</t>
  </si>
  <si>
    <t>87.41</t>
  </si>
  <si>
    <t>焦秋玲</t>
  </si>
  <si>
    <t>20012013625</t>
  </si>
  <si>
    <t>61.2</t>
  </si>
  <si>
    <t>81.50</t>
  </si>
  <si>
    <t>鸿昌街道</t>
  </si>
  <si>
    <t>吕琪</t>
  </si>
  <si>
    <t>20012011225</t>
  </si>
  <si>
    <t>62.6</t>
  </si>
  <si>
    <t>80.46</t>
  </si>
  <si>
    <t>刘梦丹</t>
  </si>
  <si>
    <t>20012013128</t>
  </si>
  <si>
    <t>69.7</t>
  </si>
  <si>
    <t>85.96</t>
  </si>
  <si>
    <t>柴一帆</t>
  </si>
  <si>
    <t>20012013522</t>
  </si>
  <si>
    <t>83.93</t>
  </si>
  <si>
    <t>会计学</t>
  </si>
  <si>
    <t>田也</t>
  </si>
  <si>
    <t>20012011427</t>
  </si>
  <si>
    <t>70.2</t>
  </si>
  <si>
    <t>87.50</t>
  </si>
  <si>
    <t>月山镇</t>
  </si>
  <si>
    <t>刘家骏</t>
  </si>
  <si>
    <t>20012013612</t>
  </si>
  <si>
    <t>66.2</t>
  </si>
  <si>
    <t>81.36</t>
  </si>
  <si>
    <t>孝敬镇</t>
  </si>
  <si>
    <t>刘江伟</t>
  </si>
  <si>
    <t>20012011420</t>
  </si>
  <si>
    <t>65.8</t>
  </si>
  <si>
    <t>82.27</t>
  </si>
  <si>
    <t>金城乡</t>
  </si>
  <si>
    <t>胡倩</t>
  </si>
  <si>
    <t>20012014527</t>
  </si>
  <si>
    <t>70.4</t>
  </si>
  <si>
    <t>84.08</t>
  </si>
  <si>
    <t>卫生类</t>
  </si>
  <si>
    <t>卫生健康委员会</t>
  </si>
  <si>
    <t>县人民医院</t>
  </si>
  <si>
    <t>临床医学</t>
  </si>
  <si>
    <t>闫林芳</t>
  </si>
  <si>
    <t>20012014901</t>
  </si>
  <si>
    <t>68.9</t>
  </si>
  <si>
    <t>78.28</t>
  </si>
  <si>
    <t>张凯强</t>
  </si>
  <si>
    <t>20012015004</t>
  </si>
  <si>
    <t>69.1</t>
  </si>
  <si>
    <t>76.64</t>
  </si>
  <si>
    <t>仝国基</t>
  </si>
  <si>
    <t>20012014908</t>
  </si>
  <si>
    <t>62.4</t>
  </si>
  <si>
    <t>79.11</t>
  </si>
  <si>
    <t>3</t>
  </si>
  <si>
    <t>程林峰</t>
  </si>
  <si>
    <t>20012014920</t>
  </si>
  <si>
    <t>77.50</t>
  </si>
  <si>
    <t>4</t>
  </si>
  <si>
    <t>冯梦梦</t>
  </si>
  <si>
    <t>20012014911</t>
  </si>
  <si>
    <t>57.0</t>
  </si>
  <si>
    <t>74.21</t>
  </si>
  <si>
    <t>县妇幼保健院</t>
  </si>
  <si>
    <t>吕磊</t>
  </si>
  <si>
    <t>20012015005</t>
  </si>
  <si>
    <t>51.6</t>
  </si>
  <si>
    <t>76.16</t>
  </si>
  <si>
    <t>临床医学（含中西医结合）</t>
  </si>
  <si>
    <t>贺海嘉</t>
  </si>
  <si>
    <t>20012014909</t>
  </si>
  <si>
    <t>58.9</t>
  </si>
  <si>
    <t>84.36</t>
  </si>
  <si>
    <t>高小明</t>
  </si>
  <si>
    <t>20012014906</t>
  </si>
  <si>
    <t>56.1</t>
  </si>
  <si>
    <t>78.81</t>
  </si>
  <si>
    <t>杨梦</t>
  </si>
  <si>
    <t>20012014907</t>
  </si>
  <si>
    <t>53.0</t>
  </si>
  <si>
    <t>77.66</t>
  </si>
  <si>
    <t>吕佳敏</t>
  </si>
  <si>
    <t>20012014927</t>
  </si>
  <si>
    <t>56.6</t>
  </si>
  <si>
    <t>82.05</t>
  </si>
  <si>
    <t>孙悦</t>
  </si>
  <si>
    <t>20012014918</t>
  </si>
  <si>
    <t>50.5</t>
  </si>
  <si>
    <t>79.65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</si>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</sst>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b/>
      <sz val="20"/>
      <name val="仿宋_GB2312"/>
      <family val="3"/>
    </font>
    <font>
      <sz val="18"/>
      <name val="仿宋_GB2312"/>
      <family val="3"/>
    </font>
    <font>
      <b/>
      <sz val="18"/>
      <name val="仿宋_GB2312"/>
      <family val="3"/>
    </font>
    <font>
      <sz val="18"/>
      <color indexed="8"/>
      <name val="仿宋_GB2312"/>
      <family val="3"/>
    </font>
    <font>
      <b/>
      <sz val="18"/>
      <color indexed="8"/>
      <name val="仿宋_GB2312"/>
      <family val="3"/>
    </font>
    <font>
      <sz val="18"/>
      <name val="宋体"/>
      <family val="0"/>
    </font>
    <font>
      <b/>
      <sz val="28"/>
      <color indexed="8"/>
      <name val="方正小标宋简体"/>
      <family val="4"/>
    </font>
    <font>
      <b/>
      <sz val="18"/>
      <name val="黑体"/>
      <family val="0"/>
    </font>
    <font>
      <b/>
      <sz val="18"/>
      <color indexed="8"/>
      <name val="黑体"/>
      <family val="0"/>
    </font>
    <font>
      <sz val="20"/>
      <color indexed="8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仿宋_GB2312"/>
      <family val="3"/>
    </font>
    <font>
      <b/>
      <sz val="18"/>
      <color theme="1"/>
      <name val="仿宋_GB2312"/>
      <family val="3"/>
    </font>
    <font>
      <b/>
      <sz val="28"/>
      <color theme="1"/>
      <name val="方正小标宋简体"/>
      <family val="4"/>
    </font>
    <font>
      <b/>
      <sz val="18"/>
      <color theme="1"/>
      <name val="黑体"/>
      <family val="0"/>
    </font>
    <font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view="pageBreakPreview" zoomScale="73" zoomScaleNormal="72" zoomScaleSheetLayoutView="73" workbookViewId="0" topLeftCell="A1">
      <selection activeCell="C8" sqref="C8"/>
    </sheetView>
  </sheetViews>
  <sheetFormatPr defaultColWidth="9.00390625" defaultRowHeight="14.25"/>
  <cols>
    <col min="1" max="1" width="5.875" style="5" customWidth="1"/>
    <col min="2" max="2" width="18.375" style="6" customWidth="1"/>
    <col min="3" max="3" width="39.50390625" style="4" customWidth="1"/>
    <col min="4" max="4" width="10.375" style="6" customWidth="1"/>
    <col min="5" max="5" width="16.625" style="6" customWidth="1"/>
    <col min="6" max="6" width="7.875" style="4" customWidth="1"/>
    <col min="7" max="7" width="12.875" style="4" customWidth="1"/>
    <col min="8" max="8" width="6.875" style="4" customWidth="1"/>
    <col min="9" max="9" width="21.375" style="4" customWidth="1"/>
    <col min="10" max="10" width="10.75390625" style="4" customWidth="1"/>
    <col min="11" max="11" width="10.625" style="4" customWidth="1"/>
    <col min="12" max="12" width="12.75390625" style="4" customWidth="1"/>
    <col min="13" max="13" width="6.625" style="4" customWidth="1"/>
    <col min="14" max="15" width="9.00390625" style="4" customWidth="1"/>
    <col min="16" max="16" width="19.00390625" style="4" bestFit="1" customWidth="1"/>
    <col min="17" max="226" width="9.00390625" style="4" customWidth="1"/>
    <col min="227" max="16384" width="9.00390625" style="7" customWidth="1"/>
  </cols>
  <sheetData>
    <row r="1" spans="1:13" ht="22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6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56" s="1" customFormat="1" ht="6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7"/>
      <c r="O3" s="27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13" s="2" customFormat="1" ht="25.5" customHeight="1">
      <c r="A4" s="11" t="s">
        <v>15</v>
      </c>
      <c r="B4" s="12" t="s">
        <v>16</v>
      </c>
      <c r="C4" s="13" t="s">
        <v>17</v>
      </c>
      <c r="D4" s="12">
        <v>200101</v>
      </c>
      <c r="E4" s="12" t="s">
        <v>18</v>
      </c>
      <c r="F4" s="14">
        <v>1</v>
      </c>
      <c r="G4" s="15" t="s">
        <v>19</v>
      </c>
      <c r="H4" s="15" t="s">
        <v>20</v>
      </c>
      <c r="I4" s="15" t="s">
        <v>21</v>
      </c>
      <c r="J4" s="29" t="s">
        <v>22</v>
      </c>
      <c r="K4" s="29" t="s">
        <v>23</v>
      </c>
      <c r="L4" s="30">
        <f aca="true" t="shared" si="0" ref="L4:L45">J4+K4</f>
        <v>163.1</v>
      </c>
      <c r="M4" s="29" t="s">
        <v>24</v>
      </c>
    </row>
    <row r="5" spans="1:13" s="2" customFormat="1" ht="22.5" customHeight="1">
      <c r="A5" s="11"/>
      <c r="B5" s="12" t="s">
        <v>25</v>
      </c>
      <c r="C5" s="13" t="s">
        <v>26</v>
      </c>
      <c r="D5" s="12">
        <v>200201</v>
      </c>
      <c r="E5" s="12" t="s">
        <v>27</v>
      </c>
      <c r="F5" s="14">
        <v>1</v>
      </c>
      <c r="G5" s="15" t="s">
        <v>28</v>
      </c>
      <c r="H5" s="15" t="s">
        <v>29</v>
      </c>
      <c r="I5" s="15" t="s">
        <v>30</v>
      </c>
      <c r="J5" s="29" t="s">
        <v>31</v>
      </c>
      <c r="K5" s="29" t="s">
        <v>32</v>
      </c>
      <c r="L5" s="30">
        <f t="shared" si="0"/>
        <v>150.15</v>
      </c>
      <c r="M5" s="29" t="s">
        <v>24</v>
      </c>
    </row>
    <row r="6" spans="1:13" s="2" customFormat="1" ht="22.5" customHeight="1">
      <c r="A6" s="11"/>
      <c r="B6" s="12"/>
      <c r="C6" s="13"/>
      <c r="D6" s="12">
        <v>200202</v>
      </c>
      <c r="E6" s="12" t="s">
        <v>33</v>
      </c>
      <c r="F6" s="14">
        <v>1</v>
      </c>
      <c r="G6" s="15" t="s">
        <v>34</v>
      </c>
      <c r="H6" s="15" t="s">
        <v>29</v>
      </c>
      <c r="I6" s="15" t="s">
        <v>35</v>
      </c>
      <c r="J6" s="29" t="s">
        <v>36</v>
      </c>
      <c r="K6" s="29" t="s">
        <v>37</v>
      </c>
      <c r="L6" s="30">
        <f t="shared" si="0"/>
        <v>157.5</v>
      </c>
      <c r="M6" s="29" t="s">
        <v>24</v>
      </c>
    </row>
    <row r="7" spans="1:13" s="2" customFormat="1" ht="22.5" customHeight="1">
      <c r="A7" s="11"/>
      <c r="B7" s="12" t="s">
        <v>38</v>
      </c>
      <c r="C7" s="13" t="s">
        <v>39</v>
      </c>
      <c r="D7" s="12">
        <v>200301</v>
      </c>
      <c r="E7" s="12" t="s">
        <v>33</v>
      </c>
      <c r="F7" s="16">
        <v>1</v>
      </c>
      <c r="G7" s="15" t="s">
        <v>40</v>
      </c>
      <c r="H7" s="15" t="s">
        <v>29</v>
      </c>
      <c r="I7" s="15" t="s">
        <v>41</v>
      </c>
      <c r="J7" s="29" t="s">
        <v>42</v>
      </c>
      <c r="K7" s="29" t="s">
        <v>43</v>
      </c>
      <c r="L7" s="30">
        <f t="shared" si="0"/>
        <v>159.66</v>
      </c>
      <c r="M7" s="29" t="s">
        <v>24</v>
      </c>
    </row>
    <row r="8" spans="1:13" s="2" customFormat="1" ht="72" customHeight="1">
      <c r="A8" s="11"/>
      <c r="B8" s="12" t="s">
        <v>44</v>
      </c>
      <c r="C8" s="13" t="s">
        <v>45</v>
      </c>
      <c r="D8" s="12">
        <v>200401</v>
      </c>
      <c r="E8" s="12" t="s">
        <v>46</v>
      </c>
      <c r="F8" s="14">
        <v>1</v>
      </c>
      <c r="G8" s="15" t="s">
        <v>47</v>
      </c>
      <c r="H8" s="15" t="s">
        <v>20</v>
      </c>
      <c r="I8" s="15" t="s">
        <v>48</v>
      </c>
      <c r="J8" s="29" t="s">
        <v>49</v>
      </c>
      <c r="K8" s="29" t="s">
        <v>50</v>
      </c>
      <c r="L8" s="30">
        <f t="shared" si="0"/>
        <v>152.29000000000002</v>
      </c>
      <c r="M8" s="29" t="s">
        <v>24</v>
      </c>
    </row>
    <row r="9" spans="1:13" s="2" customFormat="1" ht="22.5" customHeight="1">
      <c r="A9" s="11"/>
      <c r="B9" s="12" t="s">
        <v>51</v>
      </c>
      <c r="C9" s="13" t="s">
        <v>52</v>
      </c>
      <c r="D9" s="12">
        <v>200501</v>
      </c>
      <c r="E9" s="12" t="s">
        <v>33</v>
      </c>
      <c r="F9" s="14">
        <v>1</v>
      </c>
      <c r="G9" s="15" t="s">
        <v>53</v>
      </c>
      <c r="H9" s="15" t="s">
        <v>29</v>
      </c>
      <c r="I9" s="15" t="s">
        <v>54</v>
      </c>
      <c r="J9" s="29" t="s">
        <v>55</v>
      </c>
      <c r="K9" s="29" t="s">
        <v>56</v>
      </c>
      <c r="L9" s="30">
        <f t="shared" si="0"/>
        <v>145.99</v>
      </c>
      <c r="M9" s="29" t="s">
        <v>24</v>
      </c>
    </row>
    <row r="10" spans="1:13" s="2" customFormat="1" ht="22.5" customHeight="1">
      <c r="A10" s="11"/>
      <c r="B10" s="12" t="s">
        <v>57</v>
      </c>
      <c r="C10" s="13" t="s">
        <v>58</v>
      </c>
      <c r="D10" s="12">
        <v>200601</v>
      </c>
      <c r="E10" s="12" t="s">
        <v>59</v>
      </c>
      <c r="F10" s="14">
        <v>2</v>
      </c>
      <c r="G10" s="15" t="s">
        <v>60</v>
      </c>
      <c r="H10" s="15" t="s">
        <v>29</v>
      </c>
      <c r="I10" s="15" t="s">
        <v>61</v>
      </c>
      <c r="J10" s="29" t="s">
        <v>62</v>
      </c>
      <c r="K10" s="29" t="s">
        <v>63</v>
      </c>
      <c r="L10" s="30">
        <f t="shared" si="0"/>
        <v>153.49</v>
      </c>
      <c r="M10" s="29" t="s">
        <v>24</v>
      </c>
    </row>
    <row r="11" spans="1:13" s="2" customFormat="1" ht="22.5" customHeight="1">
      <c r="A11" s="11"/>
      <c r="B11" s="12"/>
      <c r="C11" s="13"/>
      <c r="D11" s="12"/>
      <c r="E11" s="12"/>
      <c r="F11" s="14"/>
      <c r="G11" s="15" t="s">
        <v>64</v>
      </c>
      <c r="H11" s="15" t="s">
        <v>29</v>
      </c>
      <c r="I11" s="15" t="s">
        <v>65</v>
      </c>
      <c r="J11" s="29" t="s">
        <v>66</v>
      </c>
      <c r="K11" s="29" t="s">
        <v>67</v>
      </c>
      <c r="L11" s="30">
        <f t="shared" si="0"/>
        <v>151.16</v>
      </c>
      <c r="M11" s="29" t="s">
        <v>68</v>
      </c>
    </row>
    <row r="12" spans="1:13" s="2" customFormat="1" ht="22.5" customHeight="1">
      <c r="A12" s="11"/>
      <c r="B12" s="17" t="s">
        <v>69</v>
      </c>
      <c r="C12" s="13" t="s">
        <v>70</v>
      </c>
      <c r="D12" s="12">
        <v>200701</v>
      </c>
      <c r="E12" s="12" t="s">
        <v>33</v>
      </c>
      <c r="F12" s="14">
        <v>1</v>
      </c>
      <c r="G12" s="15" t="s">
        <v>71</v>
      </c>
      <c r="H12" s="15" t="s">
        <v>29</v>
      </c>
      <c r="I12" s="15" t="s">
        <v>72</v>
      </c>
      <c r="J12" s="29" t="s">
        <v>55</v>
      </c>
      <c r="K12" s="29" t="s">
        <v>73</v>
      </c>
      <c r="L12" s="30">
        <f t="shared" si="0"/>
        <v>154.1</v>
      </c>
      <c r="M12" s="29" t="s">
        <v>24</v>
      </c>
    </row>
    <row r="13" spans="1:13" s="2" customFormat="1" ht="49.5" customHeight="1">
      <c r="A13" s="11"/>
      <c r="B13" s="17"/>
      <c r="C13" s="12" t="s">
        <v>74</v>
      </c>
      <c r="D13" s="12">
        <v>200702</v>
      </c>
      <c r="E13" s="12" t="s">
        <v>75</v>
      </c>
      <c r="F13" s="14">
        <v>1</v>
      </c>
      <c r="G13" s="15" t="s">
        <v>76</v>
      </c>
      <c r="H13" s="15" t="s">
        <v>29</v>
      </c>
      <c r="I13" s="15" t="s">
        <v>77</v>
      </c>
      <c r="J13" s="29" t="s">
        <v>78</v>
      </c>
      <c r="K13" s="29" t="s">
        <v>79</v>
      </c>
      <c r="L13" s="30">
        <f t="shared" si="0"/>
        <v>159.01</v>
      </c>
      <c r="M13" s="29" t="s">
        <v>24</v>
      </c>
    </row>
    <row r="14" spans="1:13" s="2" customFormat="1" ht="22.5" customHeight="1">
      <c r="A14" s="11"/>
      <c r="B14" s="17"/>
      <c r="C14" s="12"/>
      <c r="D14" s="12">
        <v>200703</v>
      </c>
      <c r="E14" s="12" t="s">
        <v>33</v>
      </c>
      <c r="F14" s="14">
        <v>1</v>
      </c>
      <c r="G14" s="15" t="s">
        <v>80</v>
      </c>
      <c r="H14" s="15" t="s">
        <v>29</v>
      </c>
      <c r="I14" s="15" t="s">
        <v>81</v>
      </c>
      <c r="J14" s="29" t="s">
        <v>82</v>
      </c>
      <c r="K14" s="29" t="s">
        <v>83</v>
      </c>
      <c r="L14" s="30">
        <f t="shared" si="0"/>
        <v>146.59</v>
      </c>
      <c r="M14" s="29" t="s">
        <v>24</v>
      </c>
    </row>
    <row r="15" spans="1:13" s="2" customFormat="1" ht="22.5" customHeight="1">
      <c r="A15" s="11"/>
      <c r="B15" s="17"/>
      <c r="C15" s="12" t="s">
        <v>84</v>
      </c>
      <c r="D15" s="12">
        <v>200704</v>
      </c>
      <c r="E15" s="12" t="s">
        <v>85</v>
      </c>
      <c r="F15" s="14">
        <v>2</v>
      </c>
      <c r="G15" s="15" t="s">
        <v>86</v>
      </c>
      <c r="H15" s="15" t="s">
        <v>29</v>
      </c>
      <c r="I15" s="15" t="s">
        <v>87</v>
      </c>
      <c r="J15" s="29" t="s">
        <v>88</v>
      </c>
      <c r="K15" s="29" t="s">
        <v>89</v>
      </c>
      <c r="L15" s="30">
        <f t="shared" si="0"/>
        <v>149.91</v>
      </c>
      <c r="M15" s="29" t="s">
        <v>24</v>
      </c>
    </row>
    <row r="16" spans="1:13" s="2" customFormat="1" ht="22.5" customHeight="1">
      <c r="A16" s="11"/>
      <c r="B16" s="17"/>
      <c r="C16" s="12"/>
      <c r="D16" s="12"/>
      <c r="E16" s="12"/>
      <c r="F16" s="14"/>
      <c r="G16" s="15" t="s">
        <v>90</v>
      </c>
      <c r="H16" s="15" t="s">
        <v>29</v>
      </c>
      <c r="I16" s="15" t="s">
        <v>91</v>
      </c>
      <c r="J16" s="29" t="s">
        <v>92</v>
      </c>
      <c r="K16" s="29" t="s">
        <v>93</v>
      </c>
      <c r="L16" s="30">
        <f t="shared" si="0"/>
        <v>142.26</v>
      </c>
      <c r="M16" s="29" t="s">
        <v>68</v>
      </c>
    </row>
    <row r="17" spans="1:13" s="2" customFormat="1" ht="49.5" customHeight="1">
      <c r="A17" s="11"/>
      <c r="B17" s="12" t="s">
        <v>94</v>
      </c>
      <c r="C17" s="13" t="s">
        <v>95</v>
      </c>
      <c r="D17" s="12">
        <v>200801</v>
      </c>
      <c r="E17" s="12" t="s">
        <v>96</v>
      </c>
      <c r="F17" s="14">
        <v>1</v>
      </c>
      <c r="G17" s="15" t="s">
        <v>97</v>
      </c>
      <c r="H17" s="15" t="s">
        <v>29</v>
      </c>
      <c r="I17" s="15" t="s">
        <v>98</v>
      </c>
      <c r="J17" s="29" t="s">
        <v>99</v>
      </c>
      <c r="K17" s="29" t="s">
        <v>100</v>
      </c>
      <c r="L17" s="30">
        <f t="shared" si="0"/>
        <v>158.31</v>
      </c>
      <c r="M17" s="29" t="s">
        <v>24</v>
      </c>
    </row>
    <row r="18" spans="1:13" s="2" customFormat="1" ht="22.5" customHeight="1">
      <c r="A18" s="11"/>
      <c r="B18" s="12"/>
      <c r="C18" s="12" t="s">
        <v>101</v>
      </c>
      <c r="D18" s="12">
        <v>200802</v>
      </c>
      <c r="E18" s="12" t="s">
        <v>33</v>
      </c>
      <c r="F18" s="14">
        <v>1</v>
      </c>
      <c r="G18" s="15" t="s">
        <v>102</v>
      </c>
      <c r="H18" s="15" t="s">
        <v>20</v>
      </c>
      <c r="I18" s="15" t="s">
        <v>103</v>
      </c>
      <c r="J18" s="29" t="s">
        <v>104</v>
      </c>
      <c r="K18" s="29" t="s">
        <v>105</v>
      </c>
      <c r="L18" s="30">
        <f t="shared" si="0"/>
        <v>162.09</v>
      </c>
      <c r="M18" s="29" t="s">
        <v>24</v>
      </c>
    </row>
    <row r="19" spans="1:13" s="2" customFormat="1" ht="49.5" customHeight="1">
      <c r="A19" s="11"/>
      <c r="B19" s="12"/>
      <c r="C19" s="12" t="s">
        <v>106</v>
      </c>
      <c r="D19" s="12">
        <v>200803</v>
      </c>
      <c r="E19" s="12" t="s">
        <v>33</v>
      </c>
      <c r="F19" s="14">
        <v>1</v>
      </c>
      <c r="G19" s="15" t="s">
        <v>107</v>
      </c>
      <c r="H19" s="15" t="s">
        <v>29</v>
      </c>
      <c r="I19" s="15" t="s">
        <v>108</v>
      </c>
      <c r="J19" s="29" t="s">
        <v>109</v>
      </c>
      <c r="K19" s="29" t="s">
        <v>110</v>
      </c>
      <c r="L19" s="30">
        <f t="shared" si="0"/>
        <v>159.41</v>
      </c>
      <c r="M19" s="29" t="s">
        <v>24</v>
      </c>
    </row>
    <row r="20" spans="1:13" s="2" customFormat="1" ht="27" customHeight="1">
      <c r="A20" s="11"/>
      <c r="B20" s="17" t="s">
        <v>111</v>
      </c>
      <c r="C20" s="13" t="s">
        <v>112</v>
      </c>
      <c r="D20" s="12">
        <v>200901</v>
      </c>
      <c r="E20" s="12" t="s">
        <v>33</v>
      </c>
      <c r="F20" s="14">
        <v>1</v>
      </c>
      <c r="G20" s="15" t="s">
        <v>113</v>
      </c>
      <c r="H20" s="15" t="s">
        <v>20</v>
      </c>
      <c r="I20" s="15" t="s">
        <v>114</v>
      </c>
      <c r="J20" s="29" t="s">
        <v>115</v>
      </c>
      <c r="K20" s="29" t="s">
        <v>116</v>
      </c>
      <c r="L20" s="30">
        <f t="shared" si="0"/>
        <v>158.78</v>
      </c>
      <c r="M20" s="29" t="s">
        <v>24</v>
      </c>
    </row>
    <row r="21" spans="1:13" s="2" customFormat="1" ht="27" customHeight="1">
      <c r="A21" s="11"/>
      <c r="B21" s="17"/>
      <c r="C21" s="12" t="s">
        <v>117</v>
      </c>
      <c r="D21" s="12">
        <v>200902</v>
      </c>
      <c r="E21" s="12" t="s">
        <v>33</v>
      </c>
      <c r="F21" s="14">
        <v>1</v>
      </c>
      <c r="G21" s="15" t="s">
        <v>118</v>
      </c>
      <c r="H21" s="15" t="s">
        <v>29</v>
      </c>
      <c r="I21" s="15" t="s">
        <v>119</v>
      </c>
      <c r="J21" s="29" t="s">
        <v>120</v>
      </c>
      <c r="K21" s="29" t="s">
        <v>121</v>
      </c>
      <c r="L21" s="30">
        <f t="shared" si="0"/>
        <v>157.6</v>
      </c>
      <c r="M21" s="29" t="s">
        <v>24</v>
      </c>
    </row>
    <row r="22" spans="1:13" s="2" customFormat="1" ht="27" customHeight="1">
      <c r="A22" s="11"/>
      <c r="B22" s="17"/>
      <c r="C22" s="12" t="s">
        <v>122</v>
      </c>
      <c r="D22" s="12">
        <v>200903</v>
      </c>
      <c r="E22" s="12" t="s">
        <v>33</v>
      </c>
      <c r="F22" s="14">
        <v>1</v>
      </c>
      <c r="G22" s="15" t="s">
        <v>123</v>
      </c>
      <c r="H22" s="15" t="s">
        <v>29</v>
      </c>
      <c r="I22" s="15" t="s">
        <v>124</v>
      </c>
      <c r="J22" s="29" t="s">
        <v>125</v>
      </c>
      <c r="K22" s="29" t="s">
        <v>126</v>
      </c>
      <c r="L22" s="30">
        <f t="shared" si="0"/>
        <v>155.09</v>
      </c>
      <c r="M22" s="29" t="s">
        <v>24</v>
      </c>
    </row>
    <row r="23" spans="1:13" s="2" customFormat="1" ht="27" customHeight="1">
      <c r="A23" s="18" t="s">
        <v>15</v>
      </c>
      <c r="B23" s="12" t="s">
        <v>127</v>
      </c>
      <c r="C23" s="13" t="s">
        <v>128</v>
      </c>
      <c r="D23" s="12">
        <v>201001</v>
      </c>
      <c r="E23" s="12" t="s">
        <v>33</v>
      </c>
      <c r="F23" s="14">
        <v>1</v>
      </c>
      <c r="G23" s="15" t="s">
        <v>129</v>
      </c>
      <c r="H23" s="15" t="s">
        <v>29</v>
      </c>
      <c r="I23" s="15" t="s">
        <v>130</v>
      </c>
      <c r="J23" s="29" t="s">
        <v>131</v>
      </c>
      <c r="K23" s="29" t="s">
        <v>132</v>
      </c>
      <c r="L23" s="30">
        <f t="shared" si="0"/>
        <v>151.5</v>
      </c>
      <c r="M23" s="29" t="s">
        <v>24</v>
      </c>
    </row>
    <row r="24" spans="1:13" s="2" customFormat="1" ht="94.5" customHeight="1">
      <c r="A24" s="18"/>
      <c r="B24" s="12"/>
      <c r="C24" s="13"/>
      <c r="D24" s="12">
        <v>201002</v>
      </c>
      <c r="E24" s="12" t="s">
        <v>133</v>
      </c>
      <c r="F24" s="14">
        <v>1</v>
      </c>
      <c r="G24" s="15" t="s">
        <v>134</v>
      </c>
      <c r="H24" s="15" t="s">
        <v>20</v>
      </c>
      <c r="I24" s="15" t="s">
        <v>135</v>
      </c>
      <c r="J24" s="29" t="s">
        <v>136</v>
      </c>
      <c r="K24" s="29" t="s">
        <v>137</v>
      </c>
      <c r="L24" s="30">
        <f t="shared" si="0"/>
        <v>157.65</v>
      </c>
      <c r="M24" s="29" t="s">
        <v>24</v>
      </c>
    </row>
    <row r="25" spans="1:13" s="2" customFormat="1" ht="46.5" customHeight="1">
      <c r="A25" s="18"/>
      <c r="B25" s="12" t="s">
        <v>138</v>
      </c>
      <c r="C25" s="13" t="s">
        <v>139</v>
      </c>
      <c r="D25" s="12">
        <v>201101</v>
      </c>
      <c r="E25" s="12" t="s">
        <v>33</v>
      </c>
      <c r="F25" s="14">
        <v>1</v>
      </c>
      <c r="G25" s="15" t="s">
        <v>140</v>
      </c>
      <c r="H25" s="15" t="s">
        <v>20</v>
      </c>
      <c r="I25" s="15" t="s">
        <v>141</v>
      </c>
      <c r="J25" s="29" t="s">
        <v>136</v>
      </c>
      <c r="K25" s="29" t="s">
        <v>142</v>
      </c>
      <c r="L25" s="30">
        <f t="shared" si="0"/>
        <v>162.29000000000002</v>
      </c>
      <c r="M25" s="29" t="s">
        <v>24</v>
      </c>
    </row>
    <row r="26" spans="1:13" s="2" customFormat="1" ht="24" customHeight="1">
      <c r="A26" s="18"/>
      <c r="B26" s="17" t="s">
        <v>143</v>
      </c>
      <c r="C26" s="19" t="s">
        <v>144</v>
      </c>
      <c r="D26" s="12">
        <v>201201</v>
      </c>
      <c r="E26" s="12" t="s">
        <v>145</v>
      </c>
      <c r="F26" s="14">
        <v>1</v>
      </c>
      <c r="G26" s="15" t="s">
        <v>146</v>
      </c>
      <c r="H26" s="15" t="s">
        <v>29</v>
      </c>
      <c r="I26" s="15" t="s">
        <v>147</v>
      </c>
      <c r="J26" s="29" t="s">
        <v>148</v>
      </c>
      <c r="K26" s="29" t="s">
        <v>149</v>
      </c>
      <c r="L26" s="30">
        <f t="shared" si="0"/>
        <v>150.59</v>
      </c>
      <c r="M26" s="29" t="s">
        <v>24</v>
      </c>
    </row>
    <row r="27" spans="1:13" s="2" customFormat="1" ht="24" customHeight="1">
      <c r="A27" s="18"/>
      <c r="B27" s="17"/>
      <c r="C27" s="19"/>
      <c r="D27" s="12">
        <v>201202</v>
      </c>
      <c r="E27" s="12" t="s">
        <v>33</v>
      </c>
      <c r="F27" s="14">
        <v>1</v>
      </c>
      <c r="G27" s="15" t="s">
        <v>150</v>
      </c>
      <c r="H27" s="15" t="s">
        <v>20</v>
      </c>
      <c r="I27" s="15" t="s">
        <v>151</v>
      </c>
      <c r="J27" s="29" t="s">
        <v>120</v>
      </c>
      <c r="K27" s="29" t="s">
        <v>152</v>
      </c>
      <c r="L27" s="30">
        <f t="shared" si="0"/>
        <v>161.94</v>
      </c>
      <c r="M27" s="29" t="s">
        <v>24</v>
      </c>
    </row>
    <row r="28" spans="1:13" s="2" customFormat="1" ht="45.75" customHeight="1">
      <c r="A28" s="18"/>
      <c r="B28" s="13" t="s">
        <v>153</v>
      </c>
      <c r="C28" s="13" t="s">
        <v>154</v>
      </c>
      <c r="D28" s="12">
        <v>201302</v>
      </c>
      <c r="E28" s="12" t="s">
        <v>155</v>
      </c>
      <c r="F28" s="14">
        <v>1</v>
      </c>
      <c r="G28" s="15" t="s">
        <v>156</v>
      </c>
      <c r="H28" s="15" t="s">
        <v>20</v>
      </c>
      <c r="I28" s="15" t="s">
        <v>157</v>
      </c>
      <c r="J28" s="29" t="s">
        <v>158</v>
      </c>
      <c r="K28" s="29" t="s">
        <v>159</v>
      </c>
      <c r="L28" s="30">
        <f t="shared" si="0"/>
        <v>151.94</v>
      </c>
      <c r="M28" s="29" t="s">
        <v>24</v>
      </c>
    </row>
    <row r="29" spans="1:13" s="2" customFormat="1" ht="48.75" customHeight="1">
      <c r="A29" s="18"/>
      <c r="B29" s="13" t="s">
        <v>160</v>
      </c>
      <c r="C29" s="13" t="s">
        <v>161</v>
      </c>
      <c r="D29" s="12">
        <v>201401</v>
      </c>
      <c r="E29" s="12" t="s">
        <v>33</v>
      </c>
      <c r="F29" s="14">
        <v>1</v>
      </c>
      <c r="G29" s="15" t="s">
        <v>162</v>
      </c>
      <c r="H29" s="15" t="s">
        <v>20</v>
      </c>
      <c r="I29" s="15" t="s">
        <v>163</v>
      </c>
      <c r="J29" s="29" t="s">
        <v>164</v>
      </c>
      <c r="K29" s="29" t="s">
        <v>165</v>
      </c>
      <c r="L29" s="30">
        <f t="shared" si="0"/>
        <v>158.74</v>
      </c>
      <c r="M29" s="29" t="s">
        <v>24</v>
      </c>
    </row>
    <row r="30" spans="1:13" s="2" customFormat="1" ht="27.75" customHeight="1">
      <c r="A30" s="18"/>
      <c r="B30" s="12" t="s">
        <v>166</v>
      </c>
      <c r="C30" s="12" t="s">
        <v>167</v>
      </c>
      <c r="D30" s="12">
        <v>201501</v>
      </c>
      <c r="E30" s="12" t="s">
        <v>33</v>
      </c>
      <c r="F30" s="14">
        <v>2</v>
      </c>
      <c r="G30" s="15" t="s">
        <v>168</v>
      </c>
      <c r="H30" s="15" t="s">
        <v>29</v>
      </c>
      <c r="I30" s="15" t="s">
        <v>169</v>
      </c>
      <c r="J30" s="29" t="s">
        <v>170</v>
      </c>
      <c r="K30" s="29" t="s">
        <v>171</v>
      </c>
      <c r="L30" s="30">
        <f t="shared" si="0"/>
        <v>155.38</v>
      </c>
      <c r="M30" s="29" t="s">
        <v>24</v>
      </c>
    </row>
    <row r="31" spans="1:13" s="2" customFormat="1" ht="27.75" customHeight="1">
      <c r="A31" s="18"/>
      <c r="B31" s="12"/>
      <c r="C31" s="12"/>
      <c r="D31" s="12"/>
      <c r="E31" s="12"/>
      <c r="F31" s="14"/>
      <c r="G31" s="15" t="s">
        <v>172</v>
      </c>
      <c r="H31" s="15" t="s">
        <v>29</v>
      </c>
      <c r="I31" s="15" t="s">
        <v>173</v>
      </c>
      <c r="J31" s="29" t="s">
        <v>174</v>
      </c>
      <c r="K31" s="29" t="s">
        <v>175</v>
      </c>
      <c r="L31" s="30">
        <f t="shared" si="0"/>
        <v>149.65</v>
      </c>
      <c r="M31" s="29" t="s">
        <v>68</v>
      </c>
    </row>
    <row r="32" spans="1:13" s="2" customFormat="1" ht="27.75" customHeight="1">
      <c r="A32" s="18"/>
      <c r="B32" s="12"/>
      <c r="C32" s="12"/>
      <c r="D32" s="12">
        <v>201502</v>
      </c>
      <c r="E32" s="12" t="s">
        <v>33</v>
      </c>
      <c r="F32" s="14">
        <v>2</v>
      </c>
      <c r="G32" s="15" t="s">
        <v>176</v>
      </c>
      <c r="H32" s="15" t="s">
        <v>29</v>
      </c>
      <c r="I32" s="15" t="s">
        <v>177</v>
      </c>
      <c r="J32" s="29" t="s">
        <v>178</v>
      </c>
      <c r="K32" s="29" t="s">
        <v>179</v>
      </c>
      <c r="L32" s="30">
        <f t="shared" si="0"/>
        <v>152.41</v>
      </c>
      <c r="M32" s="29" t="s">
        <v>24</v>
      </c>
    </row>
    <row r="33" spans="1:13" s="2" customFormat="1" ht="27.75" customHeight="1">
      <c r="A33" s="18"/>
      <c r="B33" s="12"/>
      <c r="C33" s="12"/>
      <c r="D33" s="12"/>
      <c r="E33" s="12"/>
      <c r="F33" s="14"/>
      <c r="G33" s="15" t="s">
        <v>180</v>
      </c>
      <c r="H33" s="15" t="s">
        <v>20</v>
      </c>
      <c r="I33" s="15" t="s">
        <v>181</v>
      </c>
      <c r="J33" s="29" t="s">
        <v>182</v>
      </c>
      <c r="K33" s="29" t="s">
        <v>183</v>
      </c>
      <c r="L33" s="30">
        <f t="shared" si="0"/>
        <v>142.7</v>
      </c>
      <c r="M33" s="29" t="s">
        <v>68</v>
      </c>
    </row>
    <row r="34" spans="1:13" s="2" customFormat="1" ht="24.75" customHeight="1">
      <c r="A34" s="18"/>
      <c r="B34" s="12" t="s">
        <v>184</v>
      </c>
      <c r="C34" s="14" t="s">
        <v>167</v>
      </c>
      <c r="D34" s="12">
        <v>201601</v>
      </c>
      <c r="E34" s="12" t="s">
        <v>33</v>
      </c>
      <c r="F34" s="14">
        <v>1</v>
      </c>
      <c r="G34" s="15" t="s">
        <v>185</v>
      </c>
      <c r="H34" s="15" t="s">
        <v>20</v>
      </c>
      <c r="I34" s="15" t="s">
        <v>186</v>
      </c>
      <c r="J34" s="29" t="s">
        <v>187</v>
      </c>
      <c r="K34" s="29" t="s">
        <v>188</v>
      </c>
      <c r="L34" s="30">
        <f t="shared" si="0"/>
        <v>143.06</v>
      </c>
      <c r="M34" s="29" t="s">
        <v>24</v>
      </c>
    </row>
    <row r="35" spans="1:13" s="2" customFormat="1" ht="24.75" customHeight="1">
      <c r="A35" s="18"/>
      <c r="B35" s="12"/>
      <c r="C35" s="14"/>
      <c r="D35" s="12">
        <v>201602</v>
      </c>
      <c r="E35" s="12" t="s">
        <v>33</v>
      </c>
      <c r="F35" s="14">
        <v>2</v>
      </c>
      <c r="G35" s="15" t="s">
        <v>189</v>
      </c>
      <c r="H35" s="15" t="s">
        <v>20</v>
      </c>
      <c r="I35" s="15" t="s">
        <v>190</v>
      </c>
      <c r="J35" s="29" t="s">
        <v>191</v>
      </c>
      <c r="K35" s="29" t="s">
        <v>192</v>
      </c>
      <c r="L35" s="30">
        <f t="shared" si="0"/>
        <v>155.66</v>
      </c>
      <c r="M35" s="29" t="s">
        <v>24</v>
      </c>
    </row>
    <row r="36" spans="1:13" s="2" customFormat="1" ht="24.75" customHeight="1">
      <c r="A36" s="18"/>
      <c r="B36" s="12"/>
      <c r="C36" s="14"/>
      <c r="D36" s="12"/>
      <c r="E36" s="12"/>
      <c r="F36" s="14"/>
      <c r="G36" s="15" t="s">
        <v>193</v>
      </c>
      <c r="H36" s="15" t="s">
        <v>29</v>
      </c>
      <c r="I36" s="15" t="s">
        <v>194</v>
      </c>
      <c r="J36" s="29" t="s">
        <v>191</v>
      </c>
      <c r="K36" s="29" t="s">
        <v>195</v>
      </c>
      <c r="L36" s="30">
        <f t="shared" si="0"/>
        <v>153.63</v>
      </c>
      <c r="M36" s="29" t="s">
        <v>68</v>
      </c>
    </row>
    <row r="37" spans="1:13" s="2" customFormat="1" ht="24.75" customHeight="1">
      <c r="A37" s="18"/>
      <c r="B37" s="12"/>
      <c r="C37" s="14"/>
      <c r="D37" s="12">
        <v>201603</v>
      </c>
      <c r="E37" s="12" t="s">
        <v>196</v>
      </c>
      <c r="F37" s="14">
        <v>1</v>
      </c>
      <c r="G37" s="15" t="s">
        <v>197</v>
      </c>
      <c r="H37" s="15" t="s">
        <v>20</v>
      </c>
      <c r="I37" s="15" t="s">
        <v>198</v>
      </c>
      <c r="J37" s="29" t="s">
        <v>199</v>
      </c>
      <c r="K37" s="29" t="s">
        <v>200</v>
      </c>
      <c r="L37" s="30">
        <f t="shared" si="0"/>
        <v>157.7</v>
      </c>
      <c r="M37" s="29" t="s">
        <v>24</v>
      </c>
    </row>
    <row r="38" spans="1:13" s="2" customFormat="1" ht="24.75" customHeight="1">
      <c r="A38" s="18"/>
      <c r="B38" s="12" t="s">
        <v>201</v>
      </c>
      <c r="C38" s="13" t="s">
        <v>167</v>
      </c>
      <c r="D38" s="12">
        <v>201802</v>
      </c>
      <c r="E38" s="12" t="s">
        <v>27</v>
      </c>
      <c r="F38" s="14">
        <v>1</v>
      </c>
      <c r="G38" s="15" t="s">
        <v>202</v>
      </c>
      <c r="H38" s="15" t="s">
        <v>29</v>
      </c>
      <c r="I38" s="15" t="s">
        <v>203</v>
      </c>
      <c r="J38" s="29" t="s">
        <v>204</v>
      </c>
      <c r="K38" s="29" t="s">
        <v>205</v>
      </c>
      <c r="L38" s="30">
        <f t="shared" si="0"/>
        <v>147.56</v>
      </c>
      <c r="M38" s="29" t="s">
        <v>24</v>
      </c>
    </row>
    <row r="39" spans="1:13" s="2" customFormat="1" ht="24.75" customHeight="1">
      <c r="A39" s="18"/>
      <c r="B39" s="12" t="s">
        <v>206</v>
      </c>
      <c r="C39" s="13" t="s">
        <v>167</v>
      </c>
      <c r="D39" s="12">
        <v>201901</v>
      </c>
      <c r="E39" s="12" t="s">
        <v>33</v>
      </c>
      <c r="F39" s="14">
        <v>1</v>
      </c>
      <c r="G39" s="15" t="s">
        <v>207</v>
      </c>
      <c r="H39" s="15" t="s">
        <v>29</v>
      </c>
      <c r="I39" s="15" t="s">
        <v>208</v>
      </c>
      <c r="J39" s="29" t="s">
        <v>209</v>
      </c>
      <c r="K39" s="29" t="s">
        <v>210</v>
      </c>
      <c r="L39" s="30">
        <f t="shared" si="0"/>
        <v>148.07</v>
      </c>
      <c r="M39" s="29" t="s">
        <v>24</v>
      </c>
    </row>
    <row r="40" spans="1:13" s="2" customFormat="1" ht="24.75" customHeight="1">
      <c r="A40" s="20"/>
      <c r="B40" s="12" t="s">
        <v>211</v>
      </c>
      <c r="C40" s="14" t="s">
        <v>167</v>
      </c>
      <c r="D40" s="12">
        <v>202001</v>
      </c>
      <c r="E40" s="12" t="s">
        <v>33</v>
      </c>
      <c r="F40" s="14">
        <v>1</v>
      </c>
      <c r="G40" s="15" t="s">
        <v>212</v>
      </c>
      <c r="H40" s="15" t="s">
        <v>20</v>
      </c>
      <c r="I40" s="15" t="s">
        <v>213</v>
      </c>
      <c r="J40" s="29" t="s">
        <v>214</v>
      </c>
      <c r="K40" s="29" t="s">
        <v>215</v>
      </c>
      <c r="L40" s="30">
        <f t="shared" si="0"/>
        <v>154.48000000000002</v>
      </c>
      <c r="M40" s="29" t="s">
        <v>24</v>
      </c>
    </row>
    <row r="41" spans="1:13" s="3" customFormat="1" ht="37.5" customHeight="1">
      <c r="A41" s="11" t="s">
        <v>216</v>
      </c>
      <c r="B41" s="12" t="s">
        <v>217</v>
      </c>
      <c r="C41" s="14" t="s">
        <v>218</v>
      </c>
      <c r="D41" s="14">
        <v>202101</v>
      </c>
      <c r="E41" s="14" t="s">
        <v>219</v>
      </c>
      <c r="F41" s="14">
        <v>4</v>
      </c>
      <c r="G41" s="15" t="s">
        <v>220</v>
      </c>
      <c r="H41" s="15" t="s">
        <v>20</v>
      </c>
      <c r="I41" s="15" t="s">
        <v>221</v>
      </c>
      <c r="J41" s="29" t="s">
        <v>222</v>
      </c>
      <c r="K41" s="29" t="s">
        <v>223</v>
      </c>
      <c r="L41" s="30">
        <f t="shared" si="0"/>
        <v>147.18</v>
      </c>
      <c r="M41" s="29" t="s">
        <v>24</v>
      </c>
    </row>
    <row r="42" spans="1:13" s="3" customFormat="1" ht="37.5" customHeight="1">
      <c r="A42" s="11"/>
      <c r="B42" s="12"/>
      <c r="C42" s="14"/>
      <c r="D42" s="14"/>
      <c r="E42" s="14"/>
      <c r="F42" s="14"/>
      <c r="G42" s="15" t="s">
        <v>224</v>
      </c>
      <c r="H42" s="15" t="s">
        <v>29</v>
      </c>
      <c r="I42" s="15" t="s">
        <v>225</v>
      </c>
      <c r="J42" s="29" t="s">
        <v>226</v>
      </c>
      <c r="K42" s="29" t="s">
        <v>227</v>
      </c>
      <c r="L42" s="30">
        <f t="shared" si="0"/>
        <v>145.74</v>
      </c>
      <c r="M42" s="29" t="s">
        <v>68</v>
      </c>
    </row>
    <row r="43" spans="1:13" s="3" customFormat="1" ht="37.5" customHeight="1">
      <c r="A43" s="11"/>
      <c r="B43" s="12"/>
      <c r="C43" s="14"/>
      <c r="D43" s="14"/>
      <c r="E43" s="14"/>
      <c r="F43" s="14"/>
      <c r="G43" s="15" t="s">
        <v>228</v>
      </c>
      <c r="H43" s="15" t="s">
        <v>29</v>
      </c>
      <c r="I43" s="15" t="s">
        <v>229</v>
      </c>
      <c r="J43" s="29" t="s">
        <v>230</v>
      </c>
      <c r="K43" s="29" t="s">
        <v>231</v>
      </c>
      <c r="L43" s="30">
        <f t="shared" si="0"/>
        <v>141.51</v>
      </c>
      <c r="M43" s="29" t="s">
        <v>232</v>
      </c>
    </row>
    <row r="44" spans="1:13" s="3" customFormat="1" ht="37.5" customHeight="1">
      <c r="A44" s="11"/>
      <c r="B44" s="12"/>
      <c r="C44" s="14"/>
      <c r="D44" s="14"/>
      <c r="E44" s="14"/>
      <c r="F44" s="14"/>
      <c r="G44" s="15" t="s">
        <v>233</v>
      </c>
      <c r="H44" s="15" t="s">
        <v>29</v>
      </c>
      <c r="I44" s="15" t="s">
        <v>234</v>
      </c>
      <c r="J44" s="29" t="s">
        <v>187</v>
      </c>
      <c r="K44" s="29" t="s">
        <v>235</v>
      </c>
      <c r="L44" s="30">
        <f t="shared" si="0"/>
        <v>140.1</v>
      </c>
      <c r="M44" s="29" t="s">
        <v>236</v>
      </c>
    </row>
    <row r="45" spans="1:13" s="2" customFormat="1" ht="37.5" customHeight="1">
      <c r="A45" s="11"/>
      <c r="B45" s="12"/>
      <c r="C45" s="14"/>
      <c r="D45" s="14">
        <v>202104</v>
      </c>
      <c r="E45" s="14" t="s">
        <v>219</v>
      </c>
      <c r="F45" s="14">
        <v>1</v>
      </c>
      <c r="G45" s="15" t="s">
        <v>237</v>
      </c>
      <c r="H45" s="15" t="s">
        <v>20</v>
      </c>
      <c r="I45" s="15" t="s">
        <v>238</v>
      </c>
      <c r="J45" s="29" t="s">
        <v>239</v>
      </c>
      <c r="K45" s="29" t="s">
        <v>240</v>
      </c>
      <c r="L45" s="30">
        <f t="shared" si="0"/>
        <v>131.20999999999998</v>
      </c>
      <c r="M45" s="29" t="s">
        <v>24</v>
      </c>
    </row>
    <row r="46" spans="1:13" s="2" customFormat="1" ht="37.5" customHeight="1">
      <c r="A46" s="11"/>
      <c r="B46" s="12"/>
      <c r="C46" s="13" t="s">
        <v>241</v>
      </c>
      <c r="D46" s="12">
        <v>202201</v>
      </c>
      <c r="E46" s="12" t="s">
        <v>219</v>
      </c>
      <c r="F46" s="14">
        <v>1</v>
      </c>
      <c r="G46" s="15" t="s">
        <v>242</v>
      </c>
      <c r="H46" s="15" t="s">
        <v>29</v>
      </c>
      <c r="I46" s="15" t="s">
        <v>243</v>
      </c>
      <c r="J46" s="29" t="s">
        <v>244</v>
      </c>
      <c r="K46" s="29" t="s">
        <v>245</v>
      </c>
      <c r="L46" s="30">
        <f aca="true" t="shared" si="1" ref="L46:L53">J46+K46</f>
        <v>127.75999999999999</v>
      </c>
      <c r="M46" s="29" t="s">
        <v>24</v>
      </c>
    </row>
    <row r="47" spans="1:13" s="2" customFormat="1" ht="37.5" customHeight="1">
      <c r="A47" s="11"/>
      <c r="B47" s="12"/>
      <c r="C47" s="13"/>
      <c r="D47" s="12">
        <v>202202</v>
      </c>
      <c r="E47" s="12" t="s">
        <v>246</v>
      </c>
      <c r="F47" s="14">
        <v>3</v>
      </c>
      <c r="G47" s="15" t="s">
        <v>247</v>
      </c>
      <c r="H47" s="15" t="s">
        <v>20</v>
      </c>
      <c r="I47" s="15" t="s">
        <v>248</v>
      </c>
      <c r="J47" s="29" t="s">
        <v>249</v>
      </c>
      <c r="K47" s="29" t="s">
        <v>250</v>
      </c>
      <c r="L47" s="30">
        <f t="shared" si="1"/>
        <v>143.26</v>
      </c>
      <c r="M47" s="29" t="s">
        <v>24</v>
      </c>
    </row>
    <row r="48" spans="1:13" s="2" customFormat="1" ht="37.5" customHeight="1">
      <c r="A48" s="11"/>
      <c r="B48" s="12"/>
      <c r="C48" s="13"/>
      <c r="D48" s="12"/>
      <c r="E48" s="12"/>
      <c r="F48" s="14"/>
      <c r="G48" s="15" t="s">
        <v>251</v>
      </c>
      <c r="H48" s="15" t="s">
        <v>20</v>
      </c>
      <c r="I48" s="15" t="s">
        <v>252</v>
      </c>
      <c r="J48" s="29" t="s">
        <v>253</v>
      </c>
      <c r="K48" s="29" t="s">
        <v>254</v>
      </c>
      <c r="L48" s="30">
        <f t="shared" si="1"/>
        <v>134.91</v>
      </c>
      <c r="M48" s="29" t="s">
        <v>68</v>
      </c>
    </row>
    <row r="49" spans="1:13" s="2" customFormat="1" ht="37.5" customHeight="1">
      <c r="A49" s="11"/>
      <c r="B49" s="12"/>
      <c r="C49" s="13"/>
      <c r="D49" s="12"/>
      <c r="E49" s="12"/>
      <c r="F49" s="14"/>
      <c r="G49" s="15" t="s">
        <v>255</v>
      </c>
      <c r="H49" s="15" t="s">
        <v>20</v>
      </c>
      <c r="I49" s="15" t="s">
        <v>256</v>
      </c>
      <c r="J49" s="29" t="s">
        <v>257</v>
      </c>
      <c r="K49" s="29" t="s">
        <v>258</v>
      </c>
      <c r="L49" s="30">
        <f t="shared" si="1"/>
        <v>130.66</v>
      </c>
      <c r="M49" s="29" t="s">
        <v>232</v>
      </c>
    </row>
    <row r="50" spans="1:13" s="2" customFormat="1" ht="39.75" customHeight="1">
      <c r="A50" s="11"/>
      <c r="B50" s="12"/>
      <c r="C50" s="13"/>
      <c r="D50" s="12">
        <v>202203</v>
      </c>
      <c r="E50" s="12" t="s">
        <v>246</v>
      </c>
      <c r="F50" s="14">
        <v>2</v>
      </c>
      <c r="G50" s="15" t="s">
        <v>259</v>
      </c>
      <c r="H50" s="15" t="s">
        <v>20</v>
      </c>
      <c r="I50" s="15" t="s">
        <v>260</v>
      </c>
      <c r="J50" s="29" t="s">
        <v>261</v>
      </c>
      <c r="K50" s="29" t="s">
        <v>262</v>
      </c>
      <c r="L50" s="30">
        <f t="shared" si="1"/>
        <v>138.65</v>
      </c>
      <c r="M50" s="29" t="s">
        <v>24</v>
      </c>
    </row>
    <row r="51" spans="1:13" s="2" customFormat="1" ht="39.75" customHeight="1">
      <c r="A51" s="11"/>
      <c r="B51" s="12"/>
      <c r="C51" s="13"/>
      <c r="D51" s="12"/>
      <c r="E51" s="12"/>
      <c r="F51" s="14"/>
      <c r="G51" s="21" t="s">
        <v>263</v>
      </c>
      <c r="H51" s="21" t="s">
        <v>20</v>
      </c>
      <c r="I51" s="21" t="s">
        <v>264</v>
      </c>
      <c r="J51" s="31" t="s">
        <v>265</v>
      </c>
      <c r="K51" s="31" t="s">
        <v>266</v>
      </c>
      <c r="L51" s="30">
        <f t="shared" si="1"/>
        <v>130.15</v>
      </c>
      <c r="M51" s="29" t="s">
        <v>68</v>
      </c>
    </row>
    <row r="52" spans="1:13" s="4" customFormat="1" ht="30.75" customHeight="1">
      <c r="A52" s="22" t="s">
        <v>267</v>
      </c>
      <c r="B52" s="22"/>
      <c r="C52" s="23" t="s">
        <v>268</v>
      </c>
      <c r="D52" s="24" t="s">
        <v>268</v>
      </c>
      <c r="E52" s="24" t="s">
        <v>268</v>
      </c>
      <c r="F52" s="23">
        <v>48</v>
      </c>
      <c r="G52" s="25" t="s">
        <v>268</v>
      </c>
      <c r="H52" s="26"/>
      <c r="I52" s="26"/>
      <c r="J52" s="26"/>
      <c r="K52" s="26"/>
      <c r="L52" s="26"/>
      <c r="M52" s="32"/>
    </row>
  </sheetData>
  <sheetProtection/>
  <mergeCells count="51">
    <mergeCell ref="A1:M1"/>
    <mergeCell ref="A2:M2"/>
    <mergeCell ref="A52:B52"/>
    <mergeCell ref="G52:M52"/>
    <mergeCell ref="A4:A22"/>
    <mergeCell ref="A23:A40"/>
    <mergeCell ref="A41:A51"/>
    <mergeCell ref="B5:B6"/>
    <mergeCell ref="B10:B11"/>
    <mergeCell ref="B12:B16"/>
    <mergeCell ref="B17:B19"/>
    <mergeCell ref="B20:B22"/>
    <mergeCell ref="B23:B24"/>
    <mergeCell ref="B26:B27"/>
    <mergeCell ref="B30:B33"/>
    <mergeCell ref="B34:B37"/>
    <mergeCell ref="B41:B51"/>
    <mergeCell ref="C5:C6"/>
    <mergeCell ref="C10:C11"/>
    <mergeCell ref="C13:C14"/>
    <mergeCell ref="C15:C16"/>
    <mergeCell ref="C23:C24"/>
    <mergeCell ref="C26:C27"/>
    <mergeCell ref="C30:C33"/>
    <mergeCell ref="C34:C37"/>
    <mergeCell ref="C41:C45"/>
    <mergeCell ref="C46:C51"/>
    <mergeCell ref="D10:D11"/>
    <mergeCell ref="D15:D16"/>
    <mergeCell ref="D30:D31"/>
    <mergeCell ref="D32:D33"/>
    <mergeCell ref="D35:D36"/>
    <mergeCell ref="D41:D44"/>
    <mergeCell ref="D47:D49"/>
    <mergeCell ref="D50:D51"/>
    <mergeCell ref="E10:E11"/>
    <mergeCell ref="E15:E16"/>
    <mergeCell ref="E30:E31"/>
    <mergeCell ref="E32:E33"/>
    <mergeCell ref="E35:E36"/>
    <mergeCell ref="E41:E44"/>
    <mergeCell ref="E47:E49"/>
    <mergeCell ref="E50:E51"/>
    <mergeCell ref="F10:F11"/>
    <mergeCell ref="F15:F16"/>
    <mergeCell ref="F30:F31"/>
    <mergeCell ref="F32:F33"/>
    <mergeCell ref="F35:F36"/>
    <mergeCell ref="F41:F44"/>
    <mergeCell ref="F47:F49"/>
    <mergeCell ref="F50:F51"/>
  </mergeCells>
  <printOptions/>
  <pageMargins left="0.66875" right="0.3145833333333333" top="0.7479166666666667" bottom="0.39305555555555555" header="0.6298611111111111" footer="0.2361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高莉</cp:lastModifiedBy>
  <cp:lastPrinted>2019-09-04T01:41:34Z</cp:lastPrinted>
  <dcterms:created xsi:type="dcterms:W3CDTF">2013-07-08T02:11:40Z</dcterms:created>
  <dcterms:modified xsi:type="dcterms:W3CDTF">2020-12-21T01:11:10Z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