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10331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<sst xmlns="http://schemas.openxmlformats.org/spreadsheetml/2006/main" count="916" uniqueCount="441">
  <si>
    <t>永定区2020年事业单位公开招聘结构化面试成绩及综合成绩</t>
  </si>
  <si>
    <t>姓名</t>
  </si>
  <si>
    <t>性别</t>
  </si>
  <si>
    <t>岗位代码</t>
  </si>
  <si>
    <t>报考岗位</t>
  </si>
  <si>
    <t>准考证号</t>
  </si>
  <si>
    <t>笔试成绩</t>
  </si>
  <si>
    <t>面试成绩</t>
  </si>
  <si>
    <t>综合成绩（笔试成绩*60%+面试成绩*40%）</t>
  </si>
  <si>
    <t>备注</t>
  </si>
  <si>
    <t>祝雪娇</t>
  </si>
  <si>
    <t>女</t>
  </si>
  <si>
    <t>101</t>
  </si>
  <si>
    <t>检验技术员(面向高校毕业生)</t>
  </si>
  <si>
    <t>20101023014</t>
  </si>
  <si>
    <t>彭德源</t>
  </si>
  <si>
    <t>男</t>
  </si>
  <si>
    <t>20101023015</t>
  </si>
  <si>
    <t>涂力</t>
  </si>
  <si>
    <t>102</t>
  </si>
  <si>
    <t>工作人员</t>
  </si>
  <si>
    <t>20102020109</t>
  </si>
  <si>
    <t>傅慧妤</t>
  </si>
  <si>
    <t>20102020104</t>
  </si>
  <si>
    <t>谭志民</t>
  </si>
  <si>
    <t>103</t>
  </si>
  <si>
    <t>信息技术1(面向高校毕业生)</t>
  </si>
  <si>
    <t>20103021929</t>
  </si>
  <si>
    <t>杜垚</t>
  </si>
  <si>
    <t>20103021927</t>
  </si>
  <si>
    <t>肖严侃</t>
  </si>
  <si>
    <t>104</t>
  </si>
  <si>
    <t>信息技术2</t>
  </si>
  <si>
    <t>20104022020</t>
  </si>
  <si>
    <t>田斐予</t>
  </si>
  <si>
    <t>20104022015</t>
  </si>
  <si>
    <t>陈泓</t>
  </si>
  <si>
    <t>105</t>
  </si>
  <si>
    <t>工作人员(面向高校毕业生)</t>
  </si>
  <si>
    <t>20105020606</t>
  </si>
  <si>
    <t>李苑松</t>
  </si>
  <si>
    <t>20105020319</t>
  </si>
  <si>
    <t>王云宏</t>
  </si>
  <si>
    <t>106</t>
  </si>
  <si>
    <t>文秘(面向高校毕业生)</t>
  </si>
  <si>
    <t>20106020609</t>
  </si>
  <si>
    <t>张楠</t>
  </si>
  <si>
    <t>20106020610</t>
  </si>
  <si>
    <t>缺考</t>
  </si>
  <si>
    <t>向奕洁</t>
  </si>
  <si>
    <t>107</t>
  </si>
  <si>
    <t>农技人员</t>
  </si>
  <si>
    <t>20107022113</t>
  </si>
  <si>
    <t>姚小华</t>
  </si>
  <si>
    <t>20107022114</t>
  </si>
  <si>
    <r>
      <rPr>
        <sz val="11"/>
        <color indexed="8"/>
        <rFont val="宋体"/>
        <charset val="134"/>
      </rPr>
      <t>3</t>
    </r>
    <r>
      <rPr>
        <sz val="11"/>
        <color indexed="8"/>
        <rFont val="宋体"/>
        <charset val="134"/>
      </rPr>
      <t>9.48</t>
    </r>
  </si>
  <si>
    <t>邹予欣</t>
  </si>
  <si>
    <t>108</t>
  </si>
  <si>
    <t>农技人员(面向高校毕业生)</t>
  </si>
  <si>
    <t>20108022125</t>
  </si>
  <si>
    <t>覃晓涵</t>
  </si>
  <si>
    <t>109</t>
  </si>
  <si>
    <t>财务人员</t>
  </si>
  <si>
    <t>20109022212</t>
  </si>
  <si>
    <t>刘宝玉</t>
  </si>
  <si>
    <t>20109022307</t>
  </si>
  <si>
    <t>罗漫</t>
  </si>
  <si>
    <t>110</t>
  </si>
  <si>
    <t>质检员(面向高校毕业生)</t>
  </si>
  <si>
    <t>20110022520</t>
  </si>
  <si>
    <t>田芮</t>
  </si>
  <si>
    <t>20110022521</t>
  </si>
  <si>
    <t>覃鑫</t>
  </si>
  <si>
    <t>111</t>
  </si>
  <si>
    <t>20111022129</t>
  </si>
  <si>
    <t>赵菲菲</t>
  </si>
  <si>
    <t>112</t>
  </si>
  <si>
    <t>20112020622</t>
  </si>
  <si>
    <t>向值晖</t>
  </si>
  <si>
    <t>20112020629</t>
  </si>
  <si>
    <t>黄松涛</t>
  </si>
  <si>
    <t>115</t>
  </si>
  <si>
    <t>测绘员</t>
  </si>
  <si>
    <t>20115022534</t>
  </si>
  <si>
    <t>于博</t>
  </si>
  <si>
    <t>20115022531</t>
  </si>
  <si>
    <t>田酥</t>
  </si>
  <si>
    <t>116</t>
  </si>
  <si>
    <t>文秘</t>
  </si>
  <si>
    <t>20116020713</t>
  </si>
  <si>
    <t>刘松梅</t>
  </si>
  <si>
    <t>20116020728</t>
  </si>
  <si>
    <t>刘轩睿</t>
  </si>
  <si>
    <t>117</t>
  </si>
  <si>
    <t>20117020907</t>
  </si>
  <si>
    <t>梁译尹</t>
  </si>
  <si>
    <t>徐浚维</t>
  </si>
  <si>
    <t>118</t>
  </si>
  <si>
    <t>20118020915</t>
  </si>
  <si>
    <t>叶明珠</t>
  </si>
  <si>
    <t>20118020909</t>
  </si>
  <si>
    <t>吴洲</t>
  </si>
  <si>
    <t>119</t>
  </si>
  <si>
    <t>文化艺术员</t>
  </si>
  <si>
    <t>20119022607</t>
  </si>
  <si>
    <t>蒋玥</t>
  </si>
  <si>
    <t>20119022613</t>
  </si>
  <si>
    <t>李英挺</t>
  </si>
  <si>
    <t>120</t>
  </si>
  <si>
    <t>20120021014</t>
  </si>
  <si>
    <t>王琦成</t>
  </si>
  <si>
    <t>20120020926</t>
  </si>
  <si>
    <t>汪明星</t>
  </si>
  <si>
    <t>121</t>
  </si>
  <si>
    <t>20121021326</t>
  </si>
  <si>
    <t>柳镇</t>
  </si>
  <si>
    <t>20121021328</t>
  </si>
  <si>
    <t>彭婷</t>
  </si>
  <si>
    <t>122</t>
  </si>
  <si>
    <t>20122021429</t>
  </si>
  <si>
    <t>彭慧芝</t>
  </si>
  <si>
    <t>20122021425</t>
  </si>
  <si>
    <t>唐斌</t>
  </si>
  <si>
    <t>123</t>
  </si>
  <si>
    <t>信息安全管理(面向高校毕业生)</t>
  </si>
  <si>
    <t>20123021503</t>
  </si>
  <si>
    <t>向彦丞</t>
  </si>
  <si>
    <t>20123021506</t>
  </si>
  <si>
    <t>汪郡</t>
  </si>
  <si>
    <t>124</t>
  </si>
  <si>
    <t>媒体制作</t>
  </si>
  <si>
    <t>20124022820</t>
  </si>
  <si>
    <t>邱兰</t>
  </si>
  <si>
    <t>20124022725</t>
  </si>
  <si>
    <t>解雯惠</t>
  </si>
  <si>
    <t>125</t>
  </si>
  <si>
    <t>20125021517</t>
  </si>
  <si>
    <t>覃宇恒</t>
  </si>
  <si>
    <t>20125021522</t>
  </si>
  <si>
    <t>彭杨</t>
  </si>
  <si>
    <t>126</t>
  </si>
  <si>
    <t>讲解员</t>
  </si>
  <si>
    <t>20126021631</t>
  </si>
  <si>
    <t>吴钧澜</t>
  </si>
  <si>
    <t>20126021706</t>
  </si>
  <si>
    <t>曾仁杰</t>
  </si>
  <si>
    <t>301</t>
  </si>
  <si>
    <t>综合行政执法大队工作人员1</t>
  </si>
  <si>
    <t>20301010333</t>
  </si>
  <si>
    <t>宋梓灵</t>
  </si>
  <si>
    <t>20301010226</t>
  </si>
  <si>
    <t>叶秀月</t>
  </si>
  <si>
    <t>20301010830</t>
  </si>
  <si>
    <t>汪志萍</t>
  </si>
  <si>
    <t>20301011304</t>
  </si>
  <si>
    <t>胡娟</t>
  </si>
  <si>
    <t>20301011426</t>
  </si>
  <si>
    <t>彭博</t>
  </si>
  <si>
    <t>20301010307</t>
  </si>
  <si>
    <t>彭丹</t>
  </si>
  <si>
    <t>20301010512</t>
  </si>
  <si>
    <t>李忠杰</t>
  </si>
  <si>
    <t>20301010324</t>
  </si>
  <si>
    <t>欧栋</t>
  </si>
  <si>
    <t>20301010406</t>
  </si>
  <si>
    <t>付强</t>
  </si>
  <si>
    <t>20301010230</t>
  </si>
  <si>
    <t>陈泽钰</t>
  </si>
  <si>
    <t>20301011028</t>
  </si>
  <si>
    <t>林梦鹰</t>
  </si>
  <si>
    <t>20301010310</t>
  </si>
  <si>
    <t>刘定璇</t>
  </si>
  <si>
    <t>20301010533</t>
  </si>
  <si>
    <t>侯顺翔</t>
  </si>
  <si>
    <t>20301010232</t>
  </si>
  <si>
    <t>张柯棵</t>
  </si>
  <si>
    <t>20301011422</t>
  </si>
  <si>
    <t>王俊</t>
  </si>
  <si>
    <t>20301010231</t>
  </si>
  <si>
    <t>杨浩</t>
  </si>
  <si>
    <t>20301010809</t>
  </si>
  <si>
    <t>徐嘉</t>
  </si>
  <si>
    <t>20301011433</t>
  </si>
  <si>
    <t>刘云</t>
  </si>
  <si>
    <t>20301010217</t>
  </si>
  <si>
    <t>田振华</t>
  </si>
  <si>
    <t>20301011029</t>
  </si>
  <si>
    <t>龚博仁</t>
  </si>
  <si>
    <t>20301010931</t>
  </si>
  <si>
    <t>李敏</t>
  </si>
  <si>
    <t>20301010926</t>
  </si>
  <si>
    <t>张庆</t>
  </si>
  <si>
    <t>20301011125</t>
  </si>
  <si>
    <t>覃基柱</t>
  </si>
  <si>
    <t>20301011333</t>
  </si>
  <si>
    <t>胡艾松</t>
  </si>
  <si>
    <t>20301011202</t>
  </si>
  <si>
    <t>汪闪</t>
  </si>
  <si>
    <t>20301011214</t>
  </si>
  <si>
    <t>朱宏伟</t>
  </si>
  <si>
    <t>20301010508</t>
  </si>
  <si>
    <t>秦海云</t>
  </si>
  <si>
    <t>20301011105</t>
  </si>
  <si>
    <t>符怡铃</t>
  </si>
  <si>
    <t>302</t>
  </si>
  <si>
    <t>综合行政执法大队工作人员2</t>
  </si>
  <si>
    <t>20302011518</t>
  </si>
  <si>
    <t>漆学成</t>
  </si>
  <si>
    <t>20302012009</t>
  </si>
  <si>
    <t>郭鸿儒</t>
  </si>
  <si>
    <t>20302011704</t>
  </si>
  <si>
    <t>许静希</t>
  </si>
  <si>
    <t>20302012112</t>
  </si>
  <si>
    <t>邓东超</t>
  </si>
  <si>
    <t>20302011726</t>
  </si>
  <si>
    <t>龙潇</t>
  </si>
  <si>
    <t>20302012109</t>
  </si>
  <si>
    <t>张睿</t>
  </si>
  <si>
    <t>20302011527</t>
  </si>
  <si>
    <t>罗瑶</t>
  </si>
  <si>
    <t>20302011832</t>
  </si>
  <si>
    <t>胡澧洋</t>
  </si>
  <si>
    <t>20302011934</t>
  </si>
  <si>
    <t>秦双园</t>
  </si>
  <si>
    <t>20302011618</t>
  </si>
  <si>
    <t>赵洪崎</t>
  </si>
  <si>
    <t>20302012029</t>
  </si>
  <si>
    <t>胡苏</t>
  </si>
  <si>
    <t>20302012002</t>
  </si>
  <si>
    <t>毛佳文</t>
  </si>
  <si>
    <t>303</t>
  </si>
  <si>
    <t>综合行政执法大队工作人员3(面向高校毕业生)</t>
  </si>
  <si>
    <t>20303012512</t>
  </si>
  <si>
    <t>吴丹</t>
  </si>
  <si>
    <t>20303012609</t>
  </si>
  <si>
    <t>黄华苹</t>
  </si>
  <si>
    <t>20303012307</t>
  </si>
  <si>
    <t>李戎锔</t>
  </si>
  <si>
    <t>20303012510</t>
  </si>
  <si>
    <t>吴思苗</t>
  </si>
  <si>
    <t>20303012632</t>
  </si>
  <si>
    <t>李谊博</t>
  </si>
  <si>
    <t>20303012401</t>
  </si>
  <si>
    <t>田懿</t>
  </si>
  <si>
    <t>20303012713</t>
  </si>
  <si>
    <t>田承昊</t>
  </si>
  <si>
    <t>20303012231</t>
  </si>
  <si>
    <t>楚婷</t>
  </si>
  <si>
    <t>20303012605</t>
  </si>
  <si>
    <t>张筱涵</t>
  </si>
  <si>
    <t>20303012504</t>
  </si>
  <si>
    <t>杨蕾</t>
  </si>
  <si>
    <t>20303012216</t>
  </si>
  <si>
    <t>罗聚</t>
  </si>
  <si>
    <t>20303012729</t>
  </si>
  <si>
    <t>郑涵予</t>
  </si>
  <si>
    <t>20303012618</t>
  </si>
  <si>
    <t>张烨</t>
  </si>
  <si>
    <t>20303012627</t>
  </si>
  <si>
    <t>李睿</t>
  </si>
  <si>
    <t>20303012714</t>
  </si>
  <si>
    <t>范卿海</t>
  </si>
  <si>
    <t>20303012520</t>
  </si>
  <si>
    <t>邓楠迪</t>
  </si>
  <si>
    <t>20303012625</t>
  </si>
  <si>
    <t>田方圆</t>
  </si>
  <si>
    <t>20303012619</t>
  </si>
  <si>
    <t>张森</t>
  </si>
  <si>
    <t>20303012728</t>
  </si>
  <si>
    <t>刘秋云</t>
  </si>
  <si>
    <t>20303012626</t>
  </si>
  <si>
    <t>唐有岗</t>
  </si>
  <si>
    <t>20303012617</t>
  </si>
  <si>
    <t>张文星</t>
  </si>
  <si>
    <t>20303012717</t>
  </si>
  <si>
    <t>潘帆</t>
  </si>
  <si>
    <t>20303012229</t>
  </si>
  <si>
    <t>胡明逍</t>
  </si>
  <si>
    <t>20303012423</t>
  </si>
  <si>
    <t>龚勋</t>
  </si>
  <si>
    <t>20303012613</t>
  </si>
  <si>
    <t>全智豪</t>
  </si>
  <si>
    <t>20303012526</t>
  </si>
  <si>
    <t>王一平</t>
  </si>
  <si>
    <t>20303012721</t>
  </si>
  <si>
    <t>黄桂珍</t>
  </si>
  <si>
    <t>20303012720</t>
  </si>
  <si>
    <t>陈洁</t>
  </si>
  <si>
    <t>304</t>
  </si>
  <si>
    <t>综合行政执法大队工作人员4(面向高校毕业生)</t>
  </si>
  <si>
    <t>20304012734</t>
  </si>
  <si>
    <t>宛琪</t>
  </si>
  <si>
    <t>20304013010</t>
  </si>
  <si>
    <t>张艳霞</t>
  </si>
  <si>
    <t>20304013016</t>
  </si>
  <si>
    <t>田竹瑞</t>
  </si>
  <si>
    <t>20304012812</t>
  </si>
  <si>
    <t>刘柯依</t>
  </si>
  <si>
    <t>20304013033</t>
  </si>
  <si>
    <t>余晴</t>
  </si>
  <si>
    <t>20304012827</t>
  </si>
  <si>
    <t>雷钰函</t>
  </si>
  <si>
    <t>20304013011</t>
  </si>
  <si>
    <t>胡万琦</t>
  </si>
  <si>
    <t>20304013019</t>
  </si>
  <si>
    <t>黎赛蓝</t>
  </si>
  <si>
    <t>20304012833</t>
  </si>
  <si>
    <t>田薇敬</t>
  </si>
  <si>
    <t>20304012803</t>
  </si>
  <si>
    <t>吴若兰</t>
  </si>
  <si>
    <t>20304012817</t>
  </si>
  <si>
    <t>廖渊昊</t>
  </si>
  <si>
    <t>20304012801</t>
  </si>
  <si>
    <t>雷鸣</t>
  </si>
  <si>
    <t>305</t>
  </si>
  <si>
    <t>退役军人服务站工作人员</t>
  </si>
  <si>
    <t>20305013115</t>
  </si>
  <si>
    <t>丁浩</t>
  </si>
  <si>
    <t>20305013118</t>
  </si>
  <si>
    <t>黄一真</t>
  </si>
  <si>
    <t>306</t>
  </si>
  <si>
    <t>政务便民服务中心工作人员1</t>
  </si>
  <si>
    <t>20306013133</t>
  </si>
  <si>
    <t>张艺馨</t>
  </si>
  <si>
    <t>20306013128</t>
  </si>
  <si>
    <t>吕梅</t>
  </si>
  <si>
    <t>307</t>
  </si>
  <si>
    <t>政务便民服务中心工作人员2(面向高校毕业生)</t>
  </si>
  <si>
    <t>20307013232</t>
  </si>
  <si>
    <t>申雅玲</t>
  </si>
  <si>
    <t>20307013233</t>
  </si>
  <si>
    <t>陈梦丽</t>
  </si>
  <si>
    <t>20307013225</t>
  </si>
  <si>
    <t>陈维维</t>
  </si>
  <si>
    <t>20307013223</t>
  </si>
  <si>
    <t>308</t>
  </si>
  <si>
    <t>政务便民服务中心工作人员3</t>
  </si>
  <si>
    <t>20308013333</t>
  </si>
  <si>
    <t>刘苏雯</t>
  </si>
  <si>
    <t>20308013421</t>
  </si>
  <si>
    <t>田紫轩</t>
  </si>
  <si>
    <t>309</t>
  </si>
  <si>
    <t>经济发展综合服务中心工作人员</t>
  </si>
  <si>
    <t>20309014204</t>
  </si>
  <si>
    <t>唐然</t>
  </si>
  <si>
    <t>20309014203</t>
  </si>
  <si>
    <t>符云</t>
  </si>
  <si>
    <t>312</t>
  </si>
  <si>
    <t>农业综合服务中心工作人员3</t>
  </si>
  <si>
    <t>20312014209</t>
  </si>
  <si>
    <t>代玉梅</t>
  </si>
  <si>
    <t>20312014216</t>
  </si>
  <si>
    <t>宋自扬</t>
  </si>
  <si>
    <t>20312014207</t>
  </si>
  <si>
    <t>李响</t>
  </si>
  <si>
    <t>20312014215</t>
  </si>
  <si>
    <t>魏圆圆</t>
  </si>
  <si>
    <t>314</t>
  </si>
  <si>
    <t>村级财务1</t>
  </si>
  <si>
    <t>20314013727</t>
  </si>
  <si>
    <t>覃琦峰</t>
  </si>
  <si>
    <t>20314013715</t>
  </si>
  <si>
    <t>许薇</t>
  </si>
  <si>
    <t>20314014025</t>
  </si>
  <si>
    <t>李莉</t>
  </si>
  <si>
    <t>20314013919</t>
  </si>
  <si>
    <t>伍晴</t>
  </si>
  <si>
    <t>20314013825</t>
  </si>
  <si>
    <t>徐源</t>
  </si>
  <si>
    <t>20314013801</t>
  </si>
  <si>
    <t>刘晶晶</t>
  </si>
  <si>
    <t>20314013814</t>
  </si>
  <si>
    <t>吴琼</t>
  </si>
  <si>
    <t>20314013932</t>
  </si>
  <si>
    <t>庹文俊</t>
  </si>
  <si>
    <t>20314013924</t>
  </si>
  <si>
    <t>吕志刚</t>
  </si>
  <si>
    <t>20314014003</t>
  </si>
  <si>
    <t>田十柳</t>
  </si>
  <si>
    <t>20314013824</t>
  </si>
  <si>
    <t>田晨</t>
  </si>
  <si>
    <t>20314013808</t>
  </si>
  <si>
    <t>张慧</t>
  </si>
  <si>
    <t>20314014022</t>
  </si>
  <si>
    <t>罗丽姿</t>
  </si>
  <si>
    <t>20314014001</t>
  </si>
  <si>
    <t>郭怡辰</t>
  </si>
  <si>
    <t>20314013728</t>
  </si>
  <si>
    <t>李莉萍</t>
  </si>
  <si>
    <t>20314013813</t>
  </si>
  <si>
    <t>伍东坤</t>
  </si>
  <si>
    <t>315</t>
  </si>
  <si>
    <t>村级财务2(面向高校毕业生)</t>
  </si>
  <si>
    <t>20315014124</t>
  </si>
  <si>
    <t>20315014028</t>
  </si>
  <si>
    <t>唐雨寒</t>
  </si>
  <si>
    <t>20315014125</t>
  </si>
  <si>
    <t>刘伊璇</t>
  </si>
  <si>
    <t>20315014116</t>
  </si>
  <si>
    <t>张文慧</t>
  </si>
  <si>
    <t>20315014117</t>
  </si>
  <si>
    <t>钟娜</t>
  </si>
  <si>
    <t>20315014129</t>
  </si>
  <si>
    <t>刘洋</t>
  </si>
  <si>
    <t>20315014126</t>
  </si>
  <si>
    <t>黄淑芬</t>
  </si>
  <si>
    <t>20315014130</t>
  </si>
  <si>
    <t>覃缘</t>
  </si>
  <si>
    <t>20315014027</t>
  </si>
  <si>
    <t>欧柳君</t>
  </si>
  <si>
    <t>20315014114</t>
  </si>
  <si>
    <t>姚子萱</t>
  </si>
  <si>
    <t>20315014128</t>
  </si>
  <si>
    <t>李莎</t>
  </si>
  <si>
    <t>20315014127</t>
  </si>
  <si>
    <t>覃懿</t>
  </si>
  <si>
    <t>20315014102</t>
  </si>
  <si>
    <t>全创</t>
  </si>
  <si>
    <t>20315014101</t>
  </si>
  <si>
    <t>张璇</t>
  </si>
  <si>
    <t>20315014104</t>
  </si>
  <si>
    <t>全玲娣</t>
  </si>
  <si>
    <t>20315014030</t>
  </si>
  <si>
    <t>宋艳</t>
  </si>
  <si>
    <t>316</t>
  </si>
  <si>
    <t>社会事务综合服务中心1</t>
  </si>
  <si>
    <t>20316013431</t>
  </si>
  <si>
    <t>宋杰</t>
  </si>
  <si>
    <t>20316013425</t>
  </si>
  <si>
    <t>李淼儿</t>
  </si>
  <si>
    <t>317</t>
  </si>
  <si>
    <t>社会事务综合服务中心2(面向高校毕业生)</t>
  </si>
  <si>
    <t>20317013512</t>
  </si>
  <si>
    <t>杨林</t>
  </si>
  <si>
    <t>20317013514</t>
  </si>
  <si>
    <t>张华尚龙</t>
  </si>
  <si>
    <t>318</t>
  </si>
  <si>
    <t>社会事务综合服务中心3</t>
  </si>
  <si>
    <t>20318013706</t>
  </si>
  <si>
    <t>吴东杰</t>
  </si>
  <si>
    <t>20318013601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</si>
</sst>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);[Red]\(0.00\)"/>
    <numFmt numFmtId="178" formatCode="0.00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rgb="FF000000"/>
      <name val="黑体"/>
      <charset val="134"/>
    </font>
    <font>
      <b/>
      <sz val="28"/>
      <color indexed="8"/>
      <name val="黑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2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5" borderId="8" applyNumberFormat="0" applyAlignment="0" applyProtection="0">
      <alignment vertical="center"/>
    </xf>
    <xf numFmtId="0" fontId="22" fillId="15" borderId="12" applyNumberFormat="0" applyAlignment="0" applyProtection="0">
      <alignment vertical="center"/>
    </xf>
    <xf numFmtId="0" fontId="7" fillId="6" borderId="6" applyNumberForma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3" borderId="0" xfId="0" applyFont="1" applyFill="1">
      <alignment vertical="center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  <xf numFmtId="176" fontId="2" fillId="0" borderId="0" xfId="0" applyNumberFormat="1" applyFont="1" applyFill="1" applyBorder="1" applyAlignment="1" applyProtection="1">
      <alignment horizontal="center" vertical="center"/>
    </xf>
    <xf numFmtId="176" fontId="3" fillId="0" borderId="0" xfId="0" applyNumberFormat="1" applyFont="1" applyFill="1" applyBorder="1" applyAlignment="1" applyProtection="1">
      <alignment horizontal="center" vertical="center"/>
    </xf>
    <xf numFmtId="178" fontId="3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8" fontId="4" fillId="0" borderId="1" xfId="0" applyNumberFormat="1" applyFont="1" applyFill="1" applyBorder="1" applyAlignment="1" applyProtection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178" fontId="5" fillId="0" borderId="1" xfId="0" applyNumberFormat="1" applyFont="1" applyFill="1" applyBorder="1" applyAlignment="1" applyProtection="1">
      <alignment horizontal="center" vertical="center"/>
    </xf>
    <xf numFmtId="177" fontId="5" fillId="0" borderId="1" xfId="0" applyNumberFormat="1" applyFont="1" applyFill="1" applyBorder="1" applyAlignment="1" applyProtection="1">
      <alignment horizontal="center" vertical="center"/>
    </xf>
    <xf numFmtId="178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176" fontId="5" fillId="3" borderId="2" xfId="0" applyNumberFormat="1" applyFont="1" applyFill="1" applyBorder="1" applyAlignment="1" applyProtection="1">
      <alignment horizontal="center" vertical="center" wrapText="1"/>
    </xf>
    <xf numFmtId="176" fontId="5" fillId="3" borderId="1" xfId="0" applyNumberFormat="1" applyFont="1" applyFill="1" applyBorder="1" applyAlignment="1" applyProtection="1">
      <alignment horizontal="center" vertical="center" wrapText="1"/>
    </xf>
    <xf numFmtId="178" fontId="5" fillId="3" borderId="1" xfId="0" applyNumberFormat="1" applyFont="1" applyFill="1" applyBorder="1" applyAlignment="1" applyProtection="1">
      <alignment horizontal="center" vertical="center"/>
    </xf>
    <xf numFmtId="177" fontId="5" fillId="3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176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3" borderId="3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82"/>
  <sheetViews>
    <sheetView tabSelected="1" workbookViewId="0">
      <selection activeCell="A1" sqref="A1:I1"/>
    </sheetView>
  </sheetViews>
  <sheetFormatPr defaultColWidth="9" defaultRowHeight="13.9" customHeight="1"/>
  <cols>
    <col min="2" max="2" width="5.25" customWidth="1"/>
    <col min="4" max="4" width="42.5" customWidth="1"/>
    <col min="5" max="5" width="15.25" customWidth="1"/>
    <col min="6" max="7" width="10" style="5" customWidth="1"/>
    <col min="8" max="8" width="14.8796296296296" style="6" customWidth="1"/>
    <col min="9" max="9" width="6.5" customWidth="1"/>
  </cols>
  <sheetData>
    <row r="1" ht="30" customHeight="1" spans="1:9">
      <c r="A1" s="7" t="s">
        <v>0</v>
      </c>
      <c r="B1" s="8"/>
      <c r="C1" s="8"/>
      <c r="D1" s="8"/>
      <c r="E1" s="8"/>
      <c r="F1" s="9"/>
      <c r="G1" s="9"/>
      <c r="H1" s="9"/>
      <c r="I1" s="8"/>
    </row>
    <row r="2" ht="42.75" customHeight="1" spans="1:9">
      <c r="A2" s="10" t="s">
        <v>1</v>
      </c>
      <c r="B2" s="10" t="s">
        <v>2</v>
      </c>
      <c r="C2" s="11" t="s">
        <v>3</v>
      </c>
      <c r="D2" s="10" t="s">
        <v>4</v>
      </c>
      <c r="E2" s="11" t="s">
        <v>5</v>
      </c>
      <c r="F2" s="12" t="s">
        <v>6</v>
      </c>
      <c r="G2" s="12" t="s">
        <v>7</v>
      </c>
      <c r="H2" s="13" t="s">
        <v>8</v>
      </c>
      <c r="I2" s="26" t="s">
        <v>9</v>
      </c>
    </row>
    <row r="3" customHeight="1" spans="1:9">
      <c r="A3" s="14" t="s">
        <v>10</v>
      </c>
      <c r="B3" s="14" t="s">
        <v>11</v>
      </c>
      <c r="C3" s="15" t="s">
        <v>12</v>
      </c>
      <c r="D3" s="14" t="s">
        <v>13</v>
      </c>
      <c r="E3" s="16" t="s">
        <v>14</v>
      </c>
      <c r="F3" s="17">
        <v>72.1</v>
      </c>
      <c r="G3" s="17">
        <v>72.9</v>
      </c>
      <c r="H3" s="18">
        <f t="shared" ref="H3:H34" si="0">F3*0.6+G3*0.4</f>
        <v>72.42</v>
      </c>
      <c r="I3" s="27">
        <v>1</v>
      </c>
    </row>
    <row r="4" customHeight="1" spans="1:9">
      <c r="A4" s="14" t="s">
        <v>15</v>
      </c>
      <c r="B4" s="14" t="s">
        <v>16</v>
      </c>
      <c r="C4" s="15" t="s">
        <v>12</v>
      </c>
      <c r="D4" s="14" t="s">
        <v>13</v>
      </c>
      <c r="E4" s="16" t="s">
        <v>17</v>
      </c>
      <c r="F4" s="17">
        <v>69.7</v>
      </c>
      <c r="G4" s="17">
        <v>72.9</v>
      </c>
      <c r="H4" s="18">
        <f t="shared" si="0"/>
        <v>70.98</v>
      </c>
      <c r="I4" s="27"/>
    </row>
    <row r="5" customHeight="1" spans="1:9">
      <c r="A5" s="14" t="s">
        <v>18</v>
      </c>
      <c r="B5" s="14" t="s">
        <v>16</v>
      </c>
      <c r="C5" s="15" t="s">
        <v>19</v>
      </c>
      <c r="D5" s="14" t="s">
        <v>20</v>
      </c>
      <c r="E5" s="16" t="s">
        <v>21</v>
      </c>
      <c r="F5" s="17">
        <v>72.9</v>
      </c>
      <c r="G5" s="17">
        <v>78.5</v>
      </c>
      <c r="H5" s="18">
        <f t="shared" si="0"/>
        <v>75.14</v>
      </c>
      <c r="I5" s="27">
        <v>1</v>
      </c>
    </row>
    <row r="6" customHeight="1" spans="1:9">
      <c r="A6" s="14" t="s">
        <v>22</v>
      </c>
      <c r="B6" s="14" t="s">
        <v>11</v>
      </c>
      <c r="C6" s="15" t="s">
        <v>19</v>
      </c>
      <c r="D6" s="14" t="s">
        <v>20</v>
      </c>
      <c r="E6" s="16" t="s">
        <v>23</v>
      </c>
      <c r="F6" s="17">
        <v>71.6</v>
      </c>
      <c r="G6" s="17">
        <v>78</v>
      </c>
      <c r="H6" s="18">
        <f t="shared" si="0"/>
        <v>74.16</v>
      </c>
      <c r="I6" s="27"/>
    </row>
    <row r="7" customHeight="1" spans="1:9">
      <c r="A7" s="14" t="s">
        <v>24</v>
      </c>
      <c r="B7" s="14" t="s">
        <v>16</v>
      </c>
      <c r="C7" s="15" t="s">
        <v>25</v>
      </c>
      <c r="D7" s="14" t="s">
        <v>26</v>
      </c>
      <c r="E7" s="16" t="s">
        <v>27</v>
      </c>
      <c r="F7" s="17">
        <v>61.8</v>
      </c>
      <c r="G7" s="17">
        <v>78.4</v>
      </c>
      <c r="H7" s="18">
        <f t="shared" si="0"/>
        <v>68.44</v>
      </c>
      <c r="I7" s="27">
        <v>1</v>
      </c>
    </row>
    <row r="8" customHeight="1" spans="1:9">
      <c r="A8" s="14" t="s">
        <v>28</v>
      </c>
      <c r="B8" s="14" t="s">
        <v>16</v>
      </c>
      <c r="C8" s="15" t="s">
        <v>25</v>
      </c>
      <c r="D8" s="14" t="s">
        <v>26</v>
      </c>
      <c r="E8" s="16" t="s">
        <v>29</v>
      </c>
      <c r="F8" s="17">
        <v>63</v>
      </c>
      <c r="G8" s="17">
        <v>74</v>
      </c>
      <c r="H8" s="18">
        <f t="shared" si="0"/>
        <v>67.4</v>
      </c>
      <c r="I8" s="27"/>
    </row>
    <row r="9" customHeight="1" spans="1:9">
      <c r="A9" s="14" t="s">
        <v>30</v>
      </c>
      <c r="B9" s="14" t="s">
        <v>16</v>
      </c>
      <c r="C9" s="15" t="s">
        <v>31</v>
      </c>
      <c r="D9" s="14" t="s">
        <v>32</v>
      </c>
      <c r="E9" s="16" t="s">
        <v>33</v>
      </c>
      <c r="F9" s="17">
        <v>71.5</v>
      </c>
      <c r="G9" s="17">
        <v>73.2</v>
      </c>
      <c r="H9" s="18">
        <f t="shared" si="0"/>
        <v>72.18</v>
      </c>
      <c r="I9" s="27">
        <v>1</v>
      </c>
    </row>
    <row r="10" customHeight="1" spans="1:9">
      <c r="A10" s="14" t="s">
        <v>34</v>
      </c>
      <c r="B10" s="14" t="s">
        <v>16</v>
      </c>
      <c r="C10" s="15" t="s">
        <v>31</v>
      </c>
      <c r="D10" s="14" t="s">
        <v>32</v>
      </c>
      <c r="E10" s="16" t="s">
        <v>35</v>
      </c>
      <c r="F10" s="17">
        <v>67</v>
      </c>
      <c r="G10" s="17">
        <v>79.6</v>
      </c>
      <c r="H10" s="18">
        <f t="shared" si="0"/>
        <v>72.04</v>
      </c>
      <c r="I10" s="27"/>
    </row>
    <row r="11" customHeight="1" spans="1:9">
      <c r="A11" s="14" t="s">
        <v>36</v>
      </c>
      <c r="B11" s="14" t="s">
        <v>11</v>
      </c>
      <c r="C11" s="15" t="s">
        <v>37</v>
      </c>
      <c r="D11" s="14" t="s">
        <v>38</v>
      </c>
      <c r="E11" s="16" t="s">
        <v>39</v>
      </c>
      <c r="F11" s="17">
        <v>75.8</v>
      </c>
      <c r="G11" s="17">
        <v>77.7</v>
      </c>
      <c r="H11" s="18">
        <f t="shared" si="0"/>
        <v>76.56</v>
      </c>
      <c r="I11" s="27">
        <v>1</v>
      </c>
    </row>
    <row r="12" customHeight="1" spans="1:9">
      <c r="A12" s="14" t="s">
        <v>40</v>
      </c>
      <c r="B12" s="14" t="s">
        <v>16</v>
      </c>
      <c r="C12" s="15" t="s">
        <v>37</v>
      </c>
      <c r="D12" s="14" t="s">
        <v>38</v>
      </c>
      <c r="E12" s="16" t="s">
        <v>41</v>
      </c>
      <c r="F12" s="17">
        <v>74.5</v>
      </c>
      <c r="G12" s="17">
        <v>78.2</v>
      </c>
      <c r="H12" s="18">
        <f t="shared" si="0"/>
        <v>75.98</v>
      </c>
      <c r="I12" s="27"/>
    </row>
    <row r="13" s="1" customFormat="1" customHeight="1" spans="1:9">
      <c r="A13" s="14" t="s">
        <v>42</v>
      </c>
      <c r="B13" s="14" t="s">
        <v>11</v>
      </c>
      <c r="C13" s="15" t="s">
        <v>43</v>
      </c>
      <c r="D13" s="14" t="s">
        <v>44</v>
      </c>
      <c r="E13" s="16" t="s">
        <v>45</v>
      </c>
      <c r="F13" s="19">
        <v>56.2</v>
      </c>
      <c r="G13" s="19">
        <v>76.1</v>
      </c>
      <c r="H13" s="18">
        <f t="shared" si="0"/>
        <v>64.16</v>
      </c>
      <c r="I13" s="28">
        <v>1</v>
      </c>
    </row>
    <row r="14" s="1" customFormat="1" customHeight="1" spans="1:10">
      <c r="A14" s="14" t="s">
        <v>46</v>
      </c>
      <c r="B14" s="14" t="s">
        <v>11</v>
      </c>
      <c r="C14" s="15" t="s">
        <v>43</v>
      </c>
      <c r="D14" s="14" t="s">
        <v>44</v>
      </c>
      <c r="E14" s="16" t="s">
        <v>47</v>
      </c>
      <c r="F14" s="17">
        <v>63.5</v>
      </c>
      <c r="G14" s="17" t="s">
        <v>48</v>
      </c>
      <c r="H14" s="18">
        <v>38.1</v>
      </c>
      <c r="I14" s="14"/>
      <c r="J14" s="29"/>
    </row>
    <row r="15" customHeight="1" spans="1:9">
      <c r="A15" s="14" t="s">
        <v>49</v>
      </c>
      <c r="B15" s="14" t="s">
        <v>11</v>
      </c>
      <c r="C15" s="15" t="s">
        <v>50</v>
      </c>
      <c r="D15" s="14" t="s">
        <v>51</v>
      </c>
      <c r="E15" s="16" t="s">
        <v>52</v>
      </c>
      <c r="F15" s="17">
        <v>73.5</v>
      </c>
      <c r="G15" s="17">
        <v>75</v>
      </c>
      <c r="H15" s="18">
        <f t="shared" si="0"/>
        <v>74.1</v>
      </c>
      <c r="I15" s="30">
        <v>1</v>
      </c>
    </row>
    <row r="16" customHeight="1" spans="1:9">
      <c r="A16" s="14" t="s">
        <v>53</v>
      </c>
      <c r="B16" s="14" t="s">
        <v>11</v>
      </c>
      <c r="C16" s="15" t="s">
        <v>50</v>
      </c>
      <c r="D16" s="14" t="s">
        <v>51</v>
      </c>
      <c r="E16" s="16" t="s">
        <v>54</v>
      </c>
      <c r="F16" s="17">
        <v>65.8</v>
      </c>
      <c r="G16" s="17" t="s">
        <v>48</v>
      </c>
      <c r="H16" s="20" t="s">
        <v>55</v>
      </c>
      <c r="I16" s="27"/>
    </row>
    <row r="17" s="1" customFormat="1" customHeight="1" spans="1:9">
      <c r="A17" s="14" t="s">
        <v>56</v>
      </c>
      <c r="B17" s="14" t="s">
        <v>16</v>
      </c>
      <c r="C17" s="15" t="s">
        <v>57</v>
      </c>
      <c r="D17" s="14" t="s">
        <v>58</v>
      </c>
      <c r="E17" s="16" t="s">
        <v>59</v>
      </c>
      <c r="F17" s="17">
        <v>65</v>
      </c>
      <c r="G17" s="17">
        <v>78.6</v>
      </c>
      <c r="H17" s="18">
        <f t="shared" si="0"/>
        <v>70.44</v>
      </c>
      <c r="I17" s="27">
        <v>1</v>
      </c>
    </row>
    <row r="18" customHeight="1" spans="1:9">
      <c r="A18" s="14" t="s">
        <v>60</v>
      </c>
      <c r="B18" s="14" t="s">
        <v>11</v>
      </c>
      <c r="C18" s="15" t="s">
        <v>61</v>
      </c>
      <c r="D18" s="14" t="s">
        <v>62</v>
      </c>
      <c r="E18" s="16" t="s">
        <v>63</v>
      </c>
      <c r="F18" s="17">
        <v>71.2</v>
      </c>
      <c r="G18" s="17">
        <v>75.8</v>
      </c>
      <c r="H18" s="18">
        <f t="shared" si="0"/>
        <v>73.04</v>
      </c>
      <c r="I18" s="27">
        <v>1</v>
      </c>
    </row>
    <row r="19" customHeight="1" spans="1:9">
      <c r="A19" s="14" t="s">
        <v>64</v>
      </c>
      <c r="B19" s="14" t="s">
        <v>11</v>
      </c>
      <c r="C19" s="15" t="s">
        <v>61</v>
      </c>
      <c r="D19" s="14" t="s">
        <v>62</v>
      </c>
      <c r="E19" s="16" t="s">
        <v>65</v>
      </c>
      <c r="F19" s="17">
        <v>72.7</v>
      </c>
      <c r="G19" s="17" t="s">
        <v>48</v>
      </c>
      <c r="H19" s="18">
        <v>43.62</v>
      </c>
      <c r="I19" s="27"/>
    </row>
    <row r="20" customHeight="1" spans="1:9">
      <c r="A20" s="14" t="s">
        <v>66</v>
      </c>
      <c r="B20" s="14" t="s">
        <v>11</v>
      </c>
      <c r="C20" s="15" t="s">
        <v>67</v>
      </c>
      <c r="D20" s="14" t="s">
        <v>68</v>
      </c>
      <c r="E20" s="16" t="s">
        <v>69</v>
      </c>
      <c r="F20" s="17">
        <v>66.2</v>
      </c>
      <c r="G20" s="17">
        <v>77</v>
      </c>
      <c r="H20" s="18">
        <f t="shared" si="0"/>
        <v>70.52</v>
      </c>
      <c r="I20" s="27">
        <v>1</v>
      </c>
    </row>
    <row r="21" customHeight="1" spans="1:9">
      <c r="A21" s="14" t="s">
        <v>70</v>
      </c>
      <c r="B21" s="14" t="s">
        <v>11</v>
      </c>
      <c r="C21" s="15" t="s">
        <v>67</v>
      </c>
      <c r="D21" s="14" t="s">
        <v>68</v>
      </c>
      <c r="E21" s="16" t="s">
        <v>71</v>
      </c>
      <c r="F21" s="17">
        <v>62.1</v>
      </c>
      <c r="G21" s="17">
        <v>60.6</v>
      </c>
      <c r="H21" s="18">
        <f t="shared" si="0"/>
        <v>61.5</v>
      </c>
      <c r="I21" s="27"/>
    </row>
    <row r="22" s="2" customFormat="1" customHeight="1" spans="1:18">
      <c r="A22" s="21" t="s">
        <v>72</v>
      </c>
      <c r="B22" s="21" t="s">
        <v>16</v>
      </c>
      <c r="C22" s="22" t="s">
        <v>73</v>
      </c>
      <c r="D22" s="21" t="s">
        <v>58</v>
      </c>
      <c r="E22" s="23" t="s">
        <v>74</v>
      </c>
      <c r="F22" s="24">
        <v>60.5</v>
      </c>
      <c r="G22" s="24">
        <v>72.8</v>
      </c>
      <c r="H22" s="25">
        <f t="shared" si="0"/>
        <v>65.42</v>
      </c>
      <c r="I22" s="31"/>
      <c r="J22" s="3"/>
      <c r="K22" s="3"/>
      <c r="L22" s="3"/>
      <c r="M22" s="3"/>
      <c r="N22" s="3"/>
      <c r="O22" s="3"/>
      <c r="P22" s="3"/>
      <c r="Q22" s="3"/>
      <c r="R22" s="3"/>
    </row>
    <row r="23" s="2" customFormat="1" customHeight="1" spans="1:18">
      <c r="A23" s="21" t="s">
        <v>75</v>
      </c>
      <c r="B23" s="21" t="s">
        <v>11</v>
      </c>
      <c r="C23" s="22" t="s">
        <v>76</v>
      </c>
      <c r="D23" s="21" t="s">
        <v>44</v>
      </c>
      <c r="E23" s="23" t="s">
        <v>77</v>
      </c>
      <c r="F23" s="24">
        <v>70.5</v>
      </c>
      <c r="G23" s="24">
        <v>72.5</v>
      </c>
      <c r="H23" s="25">
        <f t="shared" si="0"/>
        <v>71.3</v>
      </c>
      <c r="I23" s="31"/>
      <c r="J23" s="3"/>
      <c r="K23" s="3"/>
      <c r="L23" s="3"/>
      <c r="M23" s="3"/>
      <c r="N23" s="3"/>
      <c r="O23" s="3"/>
      <c r="P23" s="3"/>
      <c r="Q23" s="3"/>
      <c r="R23" s="3"/>
    </row>
    <row r="24" customHeight="1" spans="1:9">
      <c r="A24" s="14" t="s">
        <v>78</v>
      </c>
      <c r="B24" s="14" t="s">
        <v>16</v>
      </c>
      <c r="C24" s="15" t="s">
        <v>76</v>
      </c>
      <c r="D24" s="14" t="s">
        <v>44</v>
      </c>
      <c r="E24" s="16" t="s">
        <v>79</v>
      </c>
      <c r="F24" s="17">
        <v>69.6</v>
      </c>
      <c r="G24" s="17" t="s">
        <v>48</v>
      </c>
      <c r="H24" s="18">
        <v>41.76</v>
      </c>
      <c r="I24" s="27"/>
    </row>
    <row r="25" customHeight="1" spans="1:9">
      <c r="A25" s="14" t="s">
        <v>80</v>
      </c>
      <c r="B25" s="14" t="s">
        <v>16</v>
      </c>
      <c r="C25" s="15" t="s">
        <v>81</v>
      </c>
      <c r="D25" s="14" t="s">
        <v>82</v>
      </c>
      <c r="E25" s="16" t="s">
        <v>83</v>
      </c>
      <c r="F25" s="17">
        <v>76.6</v>
      </c>
      <c r="G25" s="17">
        <v>77.4</v>
      </c>
      <c r="H25" s="18">
        <f t="shared" si="0"/>
        <v>76.92</v>
      </c>
      <c r="I25" s="27">
        <v>1</v>
      </c>
    </row>
    <row r="26" customHeight="1" spans="1:9">
      <c r="A26" s="14" t="s">
        <v>84</v>
      </c>
      <c r="B26" s="14" t="s">
        <v>11</v>
      </c>
      <c r="C26" s="15" t="s">
        <v>81</v>
      </c>
      <c r="D26" s="14" t="s">
        <v>82</v>
      </c>
      <c r="E26" s="16" t="s">
        <v>85</v>
      </c>
      <c r="F26" s="17">
        <v>65.1</v>
      </c>
      <c r="G26" s="17">
        <v>74.4</v>
      </c>
      <c r="H26" s="18">
        <f t="shared" si="0"/>
        <v>68.82</v>
      </c>
      <c r="I26" s="27"/>
    </row>
    <row r="27" customHeight="1" spans="1:9">
      <c r="A27" s="14" t="s">
        <v>86</v>
      </c>
      <c r="B27" s="14" t="s">
        <v>11</v>
      </c>
      <c r="C27" s="15" t="s">
        <v>87</v>
      </c>
      <c r="D27" s="14" t="s">
        <v>88</v>
      </c>
      <c r="E27" s="16" t="s">
        <v>89</v>
      </c>
      <c r="F27" s="17">
        <v>71.7</v>
      </c>
      <c r="G27" s="17">
        <v>80.8</v>
      </c>
      <c r="H27" s="18">
        <f t="shared" si="0"/>
        <v>75.34</v>
      </c>
      <c r="I27" s="27">
        <v>1</v>
      </c>
    </row>
    <row r="28" customHeight="1" spans="1:9">
      <c r="A28" s="14" t="s">
        <v>90</v>
      </c>
      <c r="B28" s="14" t="s">
        <v>11</v>
      </c>
      <c r="C28" s="15" t="s">
        <v>87</v>
      </c>
      <c r="D28" s="14" t="s">
        <v>88</v>
      </c>
      <c r="E28" s="16" t="s">
        <v>91</v>
      </c>
      <c r="F28" s="17">
        <v>70.3</v>
      </c>
      <c r="G28" s="17">
        <v>76.3</v>
      </c>
      <c r="H28" s="18">
        <f t="shared" si="0"/>
        <v>72.7</v>
      </c>
      <c r="I28" s="27"/>
    </row>
    <row r="29" customHeight="1" spans="1:9">
      <c r="A29" s="14" t="s">
        <v>92</v>
      </c>
      <c r="B29" s="14" t="s">
        <v>16</v>
      </c>
      <c r="C29" s="15" t="s">
        <v>93</v>
      </c>
      <c r="D29" s="14" t="s">
        <v>38</v>
      </c>
      <c r="E29" s="16" t="s">
        <v>94</v>
      </c>
      <c r="F29" s="17">
        <v>71.4</v>
      </c>
      <c r="G29" s="17">
        <v>76</v>
      </c>
      <c r="H29" s="18">
        <f t="shared" si="0"/>
        <v>73.24</v>
      </c>
      <c r="I29" s="27">
        <v>1</v>
      </c>
    </row>
    <row r="30" customHeight="1" spans="1:9">
      <c r="A30" s="14" t="s">
        <v>95</v>
      </c>
      <c r="B30" s="14" t="s">
        <v>11</v>
      </c>
      <c r="C30" s="15" t="s">
        <v>93</v>
      </c>
      <c r="D30" s="14" t="s">
        <v>38</v>
      </c>
      <c r="E30" s="16">
        <v>20117020815</v>
      </c>
      <c r="F30" s="17">
        <v>69.7</v>
      </c>
      <c r="G30" s="17">
        <v>74.5</v>
      </c>
      <c r="H30" s="18">
        <f t="shared" si="0"/>
        <v>71.62</v>
      </c>
      <c r="I30" s="27"/>
    </row>
    <row r="31" customHeight="1" spans="1:9">
      <c r="A31" s="14" t="s">
        <v>96</v>
      </c>
      <c r="B31" s="14" t="s">
        <v>16</v>
      </c>
      <c r="C31" s="15" t="s">
        <v>97</v>
      </c>
      <c r="D31" s="14" t="s">
        <v>44</v>
      </c>
      <c r="E31" s="16" t="s">
        <v>98</v>
      </c>
      <c r="F31" s="17">
        <v>67</v>
      </c>
      <c r="G31" s="17">
        <v>75.9</v>
      </c>
      <c r="H31" s="18">
        <f t="shared" si="0"/>
        <v>70.56</v>
      </c>
      <c r="I31" s="27">
        <v>1</v>
      </c>
    </row>
    <row r="32" customHeight="1" spans="1:9">
      <c r="A32" s="14" t="s">
        <v>99</v>
      </c>
      <c r="B32" s="14" t="s">
        <v>11</v>
      </c>
      <c r="C32" s="15" t="s">
        <v>97</v>
      </c>
      <c r="D32" s="14" t="s">
        <v>44</v>
      </c>
      <c r="E32" s="16" t="s">
        <v>100</v>
      </c>
      <c r="F32" s="17">
        <v>66.7</v>
      </c>
      <c r="G32" s="17">
        <v>73.6</v>
      </c>
      <c r="H32" s="18">
        <f t="shared" si="0"/>
        <v>69.46</v>
      </c>
      <c r="I32" s="27"/>
    </row>
    <row r="33" customHeight="1" spans="1:9">
      <c r="A33" s="14" t="s">
        <v>101</v>
      </c>
      <c r="B33" s="14" t="s">
        <v>16</v>
      </c>
      <c r="C33" s="15" t="s">
        <v>102</v>
      </c>
      <c r="D33" s="14" t="s">
        <v>103</v>
      </c>
      <c r="E33" s="16" t="s">
        <v>104</v>
      </c>
      <c r="F33" s="17">
        <v>74.7</v>
      </c>
      <c r="G33" s="17">
        <v>79.5</v>
      </c>
      <c r="H33" s="18">
        <f t="shared" si="0"/>
        <v>76.62</v>
      </c>
      <c r="I33" s="27">
        <v>1</v>
      </c>
    </row>
    <row r="34" customHeight="1" spans="1:9">
      <c r="A34" s="14" t="s">
        <v>105</v>
      </c>
      <c r="B34" s="14" t="s">
        <v>16</v>
      </c>
      <c r="C34" s="15" t="s">
        <v>102</v>
      </c>
      <c r="D34" s="14" t="s">
        <v>103</v>
      </c>
      <c r="E34" s="16" t="s">
        <v>106</v>
      </c>
      <c r="F34" s="17">
        <v>72.4</v>
      </c>
      <c r="G34" s="17">
        <v>74.2</v>
      </c>
      <c r="H34" s="18">
        <f t="shared" si="0"/>
        <v>73.12</v>
      </c>
      <c r="I34" s="27"/>
    </row>
    <row r="35" customHeight="1" spans="1:9">
      <c r="A35" s="14" t="s">
        <v>107</v>
      </c>
      <c r="B35" s="14" t="s">
        <v>16</v>
      </c>
      <c r="C35" s="15" t="s">
        <v>108</v>
      </c>
      <c r="D35" s="14" t="s">
        <v>20</v>
      </c>
      <c r="E35" s="16" t="s">
        <v>109</v>
      </c>
      <c r="F35" s="17">
        <v>67.7</v>
      </c>
      <c r="G35" s="17">
        <v>77.5</v>
      </c>
      <c r="H35" s="18">
        <f t="shared" ref="H35:H66" si="1">F35*0.6+G35*0.4</f>
        <v>71.62</v>
      </c>
      <c r="I35" s="27">
        <v>1</v>
      </c>
    </row>
    <row r="36" customHeight="1" spans="1:9">
      <c r="A36" s="14" t="s">
        <v>110</v>
      </c>
      <c r="B36" s="14" t="s">
        <v>16</v>
      </c>
      <c r="C36" s="15" t="s">
        <v>108</v>
      </c>
      <c r="D36" s="14" t="s">
        <v>20</v>
      </c>
      <c r="E36" s="16" t="s">
        <v>111</v>
      </c>
      <c r="F36" s="17">
        <v>67.6</v>
      </c>
      <c r="G36" s="17" t="s">
        <v>48</v>
      </c>
      <c r="H36" s="18">
        <v>40.56</v>
      </c>
      <c r="I36" s="27"/>
    </row>
    <row r="37" customHeight="1" spans="1:9">
      <c r="A37" s="14" t="s">
        <v>112</v>
      </c>
      <c r="B37" s="14" t="s">
        <v>11</v>
      </c>
      <c r="C37" s="15" t="s">
        <v>113</v>
      </c>
      <c r="D37" s="14" t="s">
        <v>38</v>
      </c>
      <c r="E37" s="16" t="s">
        <v>114</v>
      </c>
      <c r="F37" s="17">
        <v>74.1</v>
      </c>
      <c r="G37" s="17">
        <v>81.9</v>
      </c>
      <c r="H37" s="18">
        <f t="shared" si="1"/>
        <v>77.22</v>
      </c>
      <c r="I37" s="27">
        <v>1</v>
      </c>
    </row>
    <row r="38" customHeight="1" spans="1:9">
      <c r="A38" s="14" t="s">
        <v>115</v>
      </c>
      <c r="B38" s="14" t="s">
        <v>11</v>
      </c>
      <c r="C38" s="15" t="s">
        <v>113</v>
      </c>
      <c r="D38" s="14" t="s">
        <v>38</v>
      </c>
      <c r="E38" s="16" t="s">
        <v>116</v>
      </c>
      <c r="F38" s="17">
        <v>72.7</v>
      </c>
      <c r="G38" s="17">
        <v>76.3</v>
      </c>
      <c r="H38" s="18">
        <f t="shared" si="1"/>
        <v>74.14</v>
      </c>
      <c r="I38" s="27"/>
    </row>
    <row r="39" customHeight="1" spans="1:9">
      <c r="A39" s="14" t="s">
        <v>117</v>
      </c>
      <c r="B39" s="14" t="s">
        <v>11</v>
      </c>
      <c r="C39" s="15" t="s">
        <v>118</v>
      </c>
      <c r="D39" s="14" t="s">
        <v>44</v>
      </c>
      <c r="E39" s="16" t="s">
        <v>119</v>
      </c>
      <c r="F39" s="17">
        <v>64.3</v>
      </c>
      <c r="G39" s="17">
        <v>77</v>
      </c>
      <c r="H39" s="18">
        <f t="shared" si="1"/>
        <v>69.38</v>
      </c>
      <c r="I39" s="27">
        <v>1</v>
      </c>
    </row>
    <row r="40" customHeight="1" spans="1:9">
      <c r="A40" s="14" t="s">
        <v>120</v>
      </c>
      <c r="B40" s="14" t="s">
        <v>11</v>
      </c>
      <c r="C40" s="15" t="s">
        <v>118</v>
      </c>
      <c r="D40" s="14" t="s">
        <v>44</v>
      </c>
      <c r="E40" s="16" t="s">
        <v>121</v>
      </c>
      <c r="F40" s="17">
        <v>62.7</v>
      </c>
      <c r="G40" s="17">
        <v>76.8</v>
      </c>
      <c r="H40" s="18">
        <f t="shared" si="1"/>
        <v>68.34</v>
      </c>
      <c r="I40" s="27"/>
    </row>
    <row r="41" customHeight="1" spans="1:9">
      <c r="A41" s="14" t="s">
        <v>122</v>
      </c>
      <c r="B41" s="14" t="s">
        <v>16</v>
      </c>
      <c r="C41" s="15" t="s">
        <v>123</v>
      </c>
      <c r="D41" s="14" t="s">
        <v>124</v>
      </c>
      <c r="E41" s="16" t="s">
        <v>125</v>
      </c>
      <c r="F41" s="17">
        <v>65.2</v>
      </c>
      <c r="G41" s="17">
        <v>79.8</v>
      </c>
      <c r="H41" s="18">
        <f t="shared" si="1"/>
        <v>71.04</v>
      </c>
      <c r="I41" s="27">
        <v>1</v>
      </c>
    </row>
    <row r="42" customHeight="1" spans="1:9">
      <c r="A42" s="14" t="s">
        <v>126</v>
      </c>
      <c r="B42" s="14" t="s">
        <v>16</v>
      </c>
      <c r="C42" s="15" t="s">
        <v>123</v>
      </c>
      <c r="D42" s="14" t="s">
        <v>124</v>
      </c>
      <c r="E42" s="16" t="s">
        <v>127</v>
      </c>
      <c r="F42" s="17">
        <v>65.6</v>
      </c>
      <c r="G42" s="17">
        <v>77.2</v>
      </c>
      <c r="H42" s="18">
        <f t="shared" si="1"/>
        <v>70.24</v>
      </c>
      <c r="I42" s="27"/>
    </row>
    <row r="43" customHeight="1" spans="1:9">
      <c r="A43" s="14" t="s">
        <v>128</v>
      </c>
      <c r="B43" s="14" t="s">
        <v>11</v>
      </c>
      <c r="C43" s="15" t="s">
        <v>129</v>
      </c>
      <c r="D43" s="14" t="s">
        <v>130</v>
      </c>
      <c r="E43" s="16" t="s">
        <v>131</v>
      </c>
      <c r="F43" s="17">
        <v>67.5</v>
      </c>
      <c r="G43" s="17">
        <v>77.9</v>
      </c>
      <c r="H43" s="18">
        <f t="shared" si="1"/>
        <v>71.66</v>
      </c>
      <c r="I43" s="27">
        <v>1</v>
      </c>
    </row>
    <row r="44" customHeight="1" spans="1:9">
      <c r="A44" s="14" t="s">
        <v>132</v>
      </c>
      <c r="B44" s="14" t="s">
        <v>11</v>
      </c>
      <c r="C44" s="15" t="s">
        <v>129</v>
      </c>
      <c r="D44" s="14" t="s">
        <v>130</v>
      </c>
      <c r="E44" s="16" t="s">
        <v>133</v>
      </c>
      <c r="F44" s="17">
        <v>64.2</v>
      </c>
      <c r="G44" s="17">
        <v>79.6</v>
      </c>
      <c r="H44" s="18">
        <f t="shared" si="1"/>
        <v>70.36</v>
      </c>
      <c r="I44" s="27"/>
    </row>
    <row r="45" customHeight="1" spans="1:9">
      <c r="A45" s="14" t="s">
        <v>134</v>
      </c>
      <c r="B45" s="14" t="s">
        <v>11</v>
      </c>
      <c r="C45" s="15" t="s">
        <v>135</v>
      </c>
      <c r="D45" s="14" t="s">
        <v>44</v>
      </c>
      <c r="E45" s="16" t="s">
        <v>136</v>
      </c>
      <c r="F45" s="17">
        <v>66.7</v>
      </c>
      <c r="G45" s="17">
        <v>81.5</v>
      </c>
      <c r="H45" s="18">
        <f t="shared" si="1"/>
        <v>72.62</v>
      </c>
      <c r="I45" s="27">
        <v>1</v>
      </c>
    </row>
    <row r="46" customHeight="1" spans="1:9">
      <c r="A46" s="14" t="s">
        <v>137</v>
      </c>
      <c r="B46" s="14" t="s">
        <v>11</v>
      </c>
      <c r="C46" s="15" t="s">
        <v>135</v>
      </c>
      <c r="D46" s="14" t="s">
        <v>44</v>
      </c>
      <c r="E46" s="16" t="s">
        <v>138</v>
      </c>
      <c r="F46" s="17">
        <v>66.8</v>
      </c>
      <c r="G46" s="17">
        <v>80.7</v>
      </c>
      <c r="H46" s="18">
        <f t="shared" si="1"/>
        <v>72.36</v>
      </c>
      <c r="I46" s="27"/>
    </row>
    <row r="47" customHeight="1" spans="1:9">
      <c r="A47" s="14" t="s">
        <v>139</v>
      </c>
      <c r="B47" s="14" t="s">
        <v>11</v>
      </c>
      <c r="C47" s="15" t="s">
        <v>140</v>
      </c>
      <c r="D47" s="14" t="s">
        <v>141</v>
      </c>
      <c r="E47" s="16" t="s">
        <v>142</v>
      </c>
      <c r="F47" s="17">
        <v>69.6</v>
      </c>
      <c r="G47" s="17">
        <v>77.1</v>
      </c>
      <c r="H47" s="18">
        <f t="shared" si="1"/>
        <v>72.6</v>
      </c>
      <c r="I47" s="27">
        <v>1</v>
      </c>
    </row>
    <row r="48" customHeight="1" spans="1:9">
      <c r="A48" s="14" t="s">
        <v>143</v>
      </c>
      <c r="B48" s="14" t="s">
        <v>11</v>
      </c>
      <c r="C48" s="15" t="s">
        <v>140</v>
      </c>
      <c r="D48" s="14" t="s">
        <v>141</v>
      </c>
      <c r="E48" s="16" t="s">
        <v>144</v>
      </c>
      <c r="F48" s="17">
        <v>69.1</v>
      </c>
      <c r="G48" s="17">
        <v>77.4</v>
      </c>
      <c r="H48" s="18">
        <f t="shared" si="1"/>
        <v>72.42</v>
      </c>
      <c r="I48" s="27"/>
    </row>
    <row r="49" customHeight="1" spans="1:9">
      <c r="A49" s="14" t="s">
        <v>145</v>
      </c>
      <c r="B49" s="14" t="s">
        <v>16</v>
      </c>
      <c r="C49" s="15" t="s">
        <v>146</v>
      </c>
      <c r="D49" s="14" t="s">
        <v>147</v>
      </c>
      <c r="E49" s="16" t="s">
        <v>148</v>
      </c>
      <c r="F49" s="17">
        <v>78.8</v>
      </c>
      <c r="G49" s="17">
        <v>78.9</v>
      </c>
      <c r="H49" s="18">
        <f t="shared" si="1"/>
        <v>78.84</v>
      </c>
      <c r="I49" s="27">
        <v>1</v>
      </c>
    </row>
    <row r="50" customHeight="1" spans="1:9">
      <c r="A50" s="14" t="s">
        <v>149</v>
      </c>
      <c r="B50" s="14" t="s">
        <v>11</v>
      </c>
      <c r="C50" s="15" t="s">
        <v>146</v>
      </c>
      <c r="D50" s="14" t="s">
        <v>147</v>
      </c>
      <c r="E50" s="16" t="s">
        <v>150</v>
      </c>
      <c r="F50" s="17">
        <v>77.4</v>
      </c>
      <c r="G50" s="17">
        <v>80.8</v>
      </c>
      <c r="H50" s="18">
        <f t="shared" si="1"/>
        <v>78.76</v>
      </c>
      <c r="I50" s="27">
        <v>2</v>
      </c>
    </row>
    <row r="51" customHeight="1" spans="1:9">
      <c r="A51" s="14" t="s">
        <v>151</v>
      </c>
      <c r="B51" s="14" t="s">
        <v>11</v>
      </c>
      <c r="C51" s="15" t="s">
        <v>146</v>
      </c>
      <c r="D51" s="14" t="s">
        <v>147</v>
      </c>
      <c r="E51" s="16" t="s">
        <v>152</v>
      </c>
      <c r="F51" s="17">
        <v>75.7</v>
      </c>
      <c r="G51" s="17">
        <v>83.2</v>
      </c>
      <c r="H51" s="18">
        <f t="shared" si="1"/>
        <v>78.7</v>
      </c>
      <c r="I51" s="27">
        <v>3</v>
      </c>
    </row>
    <row r="52" customHeight="1" spans="1:9">
      <c r="A52" s="14" t="s">
        <v>153</v>
      </c>
      <c r="B52" s="14" t="s">
        <v>11</v>
      </c>
      <c r="C52" s="15" t="s">
        <v>146</v>
      </c>
      <c r="D52" s="14" t="s">
        <v>147</v>
      </c>
      <c r="E52" s="16" t="s">
        <v>154</v>
      </c>
      <c r="F52" s="17">
        <v>75.7</v>
      </c>
      <c r="G52" s="17">
        <v>81.28</v>
      </c>
      <c r="H52" s="18">
        <f t="shared" si="1"/>
        <v>77.932</v>
      </c>
      <c r="I52" s="27">
        <v>4</v>
      </c>
    </row>
    <row r="53" customHeight="1" spans="1:9">
      <c r="A53" s="14" t="s">
        <v>155</v>
      </c>
      <c r="B53" s="14" t="s">
        <v>11</v>
      </c>
      <c r="C53" s="15" t="s">
        <v>146</v>
      </c>
      <c r="D53" s="14" t="s">
        <v>147</v>
      </c>
      <c r="E53" s="16" t="s">
        <v>156</v>
      </c>
      <c r="F53" s="17">
        <v>76.4</v>
      </c>
      <c r="G53" s="17">
        <v>80</v>
      </c>
      <c r="H53" s="18">
        <f t="shared" si="1"/>
        <v>77.84</v>
      </c>
      <c r="I53" s="27">
        <v>5</v>
      </c>
    </row>
    <row r="54" customHeight="1" spans="1:9">
      <c r="A54" s="14" t="s">
        <v>157</v>
      </c>
      <c r="B54" s="14" t="s">
        <v>16</v>
      </c>
      <c r="C54" s="15" t="s">
        <v>146</v>
      </c>
      <c r="D54" s="14" t="s">
        <v>147</v>
      </c>
      <c r="E54" s="16" t="s">
        <v>158</v>
      </c>
      <c r="F54" s="17">
        <v>74.9</v>
      </c>
      <c r="G54" s="17">
        <v>81.94</v>
      </c>
      <c r="H54" s="18">
        <f t="shared" si="1"/>
        <v>77.716</v>
      </c>
      <c r="I54" s="27">
        <v>6</v>
      </c>
    </row>
    <row r="55" customHeight="1" spans="1:9">
      <c r="A55" s="14" t="s">
        <v>159</v>
      </c>
      <c r="B55" s="14" t="s">
        <v>11</v>
      </c>
      <c r="C55" s="15" t="s">
        <v>146</v>
      </c>
      <c r="D55" s="14" t="s">
        <v>147</v>
      </c>
      <c r="E55" s="16" t="s">
        <v>160</v>
      </c>
      <c r="F55" s="17">
        <v>75.3</v>
      </c>
      <c r="G55" s="17">
        <v>80.64</v>
      </c>
      <c r="H55" s="18">
        <f t="shared" si="1"/>
        <v>77.436</v>
      </c>
      <c r="I55" s="27">
        <v>7</v>
      </c>
    </row>
    <row r="56" customHeight="1" spans="1:9">
      <c r="A56" s="14" t="s">
        <v>161</v>
      </c>
      <c r="B56" s="14" t="s">
        <v>16</v>
      </c>
      <c r="C56" s="15" t="s">
        <v>146</v>
      </c>
      <c r="D56" s="14" t="s">
        <v>147</v>
      </c>
      <c r="E56" s="16" t="s">
        <v>162</v>
      </c>
      <c r="F56" s="17">
        <v>73.7</v>
      </c>
      <c r="G56" s="17">
        <v>82.14</v>
      </c>
      <c r="H56" s="18">
        <f t="shared" si="1"/>
        <v>77.076</v>
      </c>
      <c r="I56" s="27">
        <v>8</v>
      </c>
    </row>
    <row r="57" customHeight="1" spans="1:9">
      <c r="A57" s="14" t="s">
        <v>163</v>
      </c>
      <c r="B57" s="14" t="s">
        <v>16</v>
      </c>
      <c r="C57" s="15" t="s">
        <v>146</v>
      </c>
      <c r="D57" s="14" t="s">
        <v>147</v>
      </c>
      <c r="E57" s="16" t="s">
        <v>164</v>
      </c>
      <c r="F57" s="17">
        <v>74.1</v>
      </c>
      <c r="G57" s="17">
        <v>81.08</v>
      </c>
      <c r="H57" s="18">
        <f t="shared" si="1"/>
        <v>76.892</v>
      </c>
      <c r="I57" s="27">
        <v>9</v>
      </c>
    </row>
    <row r="58" customHeight="1" spans="1:9">
      <c r="A58" s="14" t="s">
        <v>165</v>
      </c>
      <c r="B58" s="14" t="s">
        <v>16</v>
      </c>
      <c r="C58" s="15" t="s">
        <v>146</v>
      </c>
      <c r="D58" s="14" t="s">
        <v>147</v>
      </c>
      <c r="E58" s="16" t="s">
        <v>166</v>
      </c>
      <c r="F58" s="17">
        <v>74.6</v>
      </c>
      <c r="G58" s="17">
        <v>80.1</v>
      </c>
      <c r="H58" s="18">
        <f t="shared" si="1"/>
        <v>76.8</v>
      </c>
      <c r="I58" s="27">
        <v>10</v>
      </c>
    </row>
    <row r="59" customHeight="1" spans="1:9">
      <c r="A59" s="14" t="s">
        <v>167</v>
      </c>
      <c r="B59" s="14" t="s">
        <v>16</v>
      </c>
      <c r="C59" s="15" t="s">
        <v>146</v>
      </c>
      <c r="D59" s="14" t="s">
        <v>147</v>
      </c>
      <c r="E59" s="16" t="s">
        <v>168</v>
      </c>
      <c r="F59" s="17">
        <v>74</v>
      </c>
      <c r="G59" s="17">
        <v>80.46</v>
      </c>
      <c r="H59" s="18">
        <f t="shared" si="1"/>
        <v>76.584</v>
      </c>
      <c r="I59" s="27">
        <v>11</v>
      </c>
    </row>
    <row r="60" customHeight="1" spans="1:9">
      <c r="A60" s="14" t="s">
        <v>169</v>
      </c>
      <c r="B60" s="14" t="s">
        <v>11</v>
      </c>
      <c r="C60" s="15" t="s">
        <v>146</v>
      </c>
      <c r="D60" s="14" t="s">
        <v>147</v>
      </c>
      <c r="E60" s="16" t="s">
        <v>170</v>
      </c>
      <c r="F60" s="17">
        <v>73.6</v>
      </c>
      <c r="G60" s="17">
        <v>80.8</v>
      </c>
      <c r="H60" s="18">
        <f t="shared" si="1"/>
        <v>76.48</v>
      </c>
      <c r="I60" s="27">
        <v>12</v>
      </c>
    </row>
    <row r="61" customHeight="1" spans="1:9">
      <c r="A61" s="14" t="s">
        <v>171</v>
      </c>
      <c r="B61" s="14" t="s">
        <v>16</v>
      </c>
      <c r="C61" s="15" t="s">
        <v>146</v>
      </c>
      <c r="D61" s="14" t="s">
        <v>147</v>
      </c>
      <c r="E61" s="16" t="s">
        <v>172</v>
      </c>
      <c r="F61" s="17">
        <v>73.4</v>
      </c>
      <c r="G61" s="17">
        <v>80.82</v>
      </c>
      <c r="H61" s="18">
        <f t="shared" si="1"/>
        <v>76.368</v>
      </c>
      <c r="I61" s="27">
        <v>13</v>
      </c>
    </row>
    <row r="62" customHeight="1" spans="1:9">
      <c r="A62" s="14" t="s">
        <v>173</v>
      </c>
      <c r="B62" s="14" t="s">
        <v>16</v>
      </c>
      <c r="C62" s="15" t="s">
        <v>146</v>
      </c>
      <c r="D62" s="14" t="s">
        <v>147</v>
      </c>
      <c r="E62" s="16" t="s">
        <v>174</v>
      </c>
      <c r="F62" s="17">
        <v>73.1</v>
      </c>
      <c r="G62" s="17">
        <v>80.8</v>
      </c>
      <c r="H62" s="18">
        <f t="shared" si="1"/>
        <v>76.18</v>
      </c>
      <c r="I62" s="27">
        <v>14</v>
      </c>
    </row>
    <row r="63" customHeight="1" spans="1:9">
      <c r="A63" s="14" t="s">
        <v>175</v>
      </c>
      <c r="B63" s="14" t="s">
        <v>11</v>
      </c>
      <c r="C63" s="15" t="s">
        <v>146</v>
      </c>
      <c r="D63" s="14" t="s">
        <v>147</v>
      </c>
      <c r="E63" s="16" t="s">
        <v>176</v>
      </c>
      <c r="F63" s="17">
        <v>72.4</v>
      </c>
      <c r="G63" s="17">
        <v>81.5</v>
      </c>
      <c r="H63" s="18">
        <f t="shared" si="1"/>
        <v>76.04</v>
      </c>
      <c r="I63" s="27"/>
    </row>
    <row r="64" customHeight="1" spans="1:9">
      <c r="A64" s="14" t="s">
        <v>177</v>
      </c>
      <c r="B64" s="14" t="s">
        <v>16</v>
      </c>
      <c r="C64" s="15" t="s">
        <v>146</v>
      </c>
      <c r="D64" s="14" t="s">
        <v>147</v>
      </c>
      <c r="E64" s="16" t="s">
        <v>178</v>
      </c>
      <c r="F64" s="17">
        <v>73</v>
      </c>
      <c r="G64" s="17">
        <v>80.28</v>
      </c>
      <c r="H64" s="18">
        <f t="shared" si="1"/>
        <v>75.912</v>
      </c>
      <c r="I64" s="27"/>
    </row>
    <row r="65" customHeight="1" spans="1:9">
      <c r="A65" s="14" t="s">
        <v>179</v>
      </c>
      <c r="B65" s="14" t="s">
        <v>16</v>
      </c>
      <c r="C65" s="15" t="s">
        <v>146</v>
      </c>
      <c r="D65" s="14" t="s">
        <v>147</v>
      </c>
      <c r="E65" s="16" t="s">
        <v>180</v>
      </c>
      <c r="F65" s="17">
        <v>73.3</v>
      </c>
      <c r="G65" s="17">
        <v>79.66</v>
      </c>
      <c r="H65" s="18">
        <f t="shared" si="1"/>
        <v>75.844</v>
      </c>
      <c r="I65" s="27"/>
    </row>
    <row r="66" customHeight="1" spans="1:9">
      <c r="A66" s="14" t="s">
        <v>181</v>
      </c>
      <c r="B66" s="14" t="s">
        <v>11</v>
      </c>
      <c r="C66" s="15" t="s">
        <v>146</v>
      </c>
      <c r="D66" s="14" t="s">
        <v>147</v>
      </c>
      <c r="E66" s="16" t="s">
        <v>182</v>
      </c>
      <c r="F66" s="17">
        <v>73.3</v>
      </c>
      <c r="G66" s="17">
        <v>79.5</v>
      </c>
      <c r="H66" s="18">
        <f t="shared" si="1"/>
        <v>75.78</v>
      </c>
      <c r="I66" s="27"/>
    </row>
    <row r="67" customHeight="1" spans="1:9">
      <c r="A67" s="14" t="s">
        <v>183</v>
      </c>
      <c r="B67" s="14" t="s">
        <v>16</v>
      </c>
      <c r="C67" s="15" t="s">
        <v>146</v>
      </c>
      <c r="D67" s="14" t="s">
        <v>147</v>
      </c>
      <c r="E67" s="16" t="s">
        <v>184</v>
      </c>
      <c r="F67" s="17">
        <v>73</v>
      </c>
      <c r="G67" s="17">
        <v>79.38</v>
      </c>
      <c r="H67" s="18">
        <f t="shared" ref="H67:H98" si="2">F67*0.6+G67*0.4</f>
        <v>75.552</v>
      </c>
      <c r="I67" s="27"/>
    </row>
    <row r="68" customHeight="1" spans="1:9">
      <c r="A68" s="14" t="s">
        <v>185</v>
      </c>
      <c r="B68" s="14" t="s">
        <v>16</v>
      </c>
      <c r="C68" s="15" t="s">
        <v>146</v>
      </c>
      <c r="D68" s="14" t="s">
        <v>147</v>
      </c>
      <c r="E68" s="16" t="s">
        <v>186</v>
      </c>
      <c r="F68" s="17">
        <v>72.7</v>
      </c>
      <c r="G68" s="17">
        <v>79.66</v>
      </c>
      <c r="H68" s="18">
        <f t="shared" si="2"/>
        <v>75.484</v>
      </c>
      <c r="I68" s="27"/>
    </row>
    <row r="69" customHeight="1" spans="1:9">
      <c r="A69" s="14" t="s">
        <v>187</v>
      </c>
      <c r="B69" s="14" t="s">
        <v>16</v>
      </c>
      <c r="C69" s="15" t="s">
        <v>146</v>
      </c>
      <c r="D69" s="14" t="s">
        <v>147</v>
      </c>
      <c r="E69" s="16" t="s">
        <v>188</v>
      </c>
      <c r="F69" s="17">
        <v>72.3</v>
      </c>
      <c r="G69" s="17">
        <v>79.5</v>
      </c>
      <c r="H69" s="18">
        <f t="shared" si="2"/>
        <v>75.18</v>
      </c>
      <c r="I69" s="27"/>
    </row>
    <row r="70" customHeight="1" spans="1:9">
      <c r="A70" s="14" t="s">
        <v>189</v>
      </c>
      <c r="B70" s="14" t="s">
        <v>11</v>
      </c>
      <c r="C70" s="15" t="s">
        <v>146</v>
      </c>
      <c r="D70" s="14" t="s">
        <v>147</v>
      </c>
      <c r="E70" s="16" t="s">
        <v>190</v>
      </c>
      <c r="F70" s="17">
        <v>73.7</v>
      </c>
      <c r="G70" s="17">
        <v>77.1</v>
      </c>
      <c r="H70" s="18">
        <f t="shared" si="2"/>
        <v>75.06</v>
      </c>
      <c r="I70" s="27"/>
    </row>
    <row r="71" customHeight="1" spans="1:9">
      <c r="A71" s="14" t="s">
        <v>191</v>
      </c>
      <c r="B71" s="14" t="s">
        <v>16</v>
      </c>
      <c r="C71" s="15" t="s">
        <v>146</v>
      </c>
      <c r="D71" s="14" t="s">
        <v>147</v>
      </c>
      <c r="E71" s="16" t="s">
        <v>192</v>
      </c>
      <c r="F71" s="17">
        <v>73.1</v>
      </c>
      <c r="G71" s="17">
        <v>77.76</v>
      </c>
      <c r="H71" s="18">
        <f t="shared" si="2"/>
        <v>74.964</v>
      </c>
      <c r="I71" s="27"/>
    </row>
    <row r="72" customHeight="1" spans="1:9">
      <c r="A72" s="14" t="s">
        <v>193</v>
      </c>
      <c r="B72" s="14" t="s">
        <v>16</v>
      </c>
      <c r="C72" s="15" t="s">
        <v>146</v>
      </c>
      <c r="D72" s="14" t="s">
        <v>147</v>
      </c>
      <c r="E72" s="16" t="s">
        <v>194</v>
      </c>
      <c r="F72" s="17">
        <v>72.3</v>
      </c>
      <c r="G72" s="17">
        <v>78.4</v>
      </c>
      <c r="H72" s="18">
        <f t="shared" si="2"/>
        <v>74.74</v>
      </c>
      <c r="I72" s="27"/>
    </row>
    <row r="73" customHeight="1" spans="1:9">
      <c r="A73" s="14" t="s">
        <v>195</v>
      </c>
      <c r="B73" s="14" t="s">
        <v>11</v>
      </c>
      <c r="C73" s="15" t="s">
        <v>146</v>
      </c>
      <c r="D73" s="14" t="s">
        <v>147</v>
      </c>
      <c r="E73" s="16" t="s">
        <v>196</v>
      </c>
      <c r="F73" s="17">
        <v>74.9</v>
      </c>
      <c r="G73" s="17">
        <v>74.4</v>
      </c>
      <c r="H73" s="18">
        <f t="shared" si="2"/>
        <v>74.7</v>
      </c>
      <c r="I73" s="27"/>
    </row>
    <row r="74" customHeight="1" spans="1:9">
      <c r="A74" s="14" t="s">
        <v>197</v>
      </c>
      <c r="B74" s="14" t="s">
        <v>11</v>
      </c>
      <c r="C74" s="15" t="s">
        <v>146</v>
      </c>
      <c r="D74" s="14" t="s">
        <v>147</v>
      </c>
      <c r="E74" s="16" t="s">
        <v>198</v>
      </c>
      <c r="F74" s="17">
        <v>72.5</v>
      </c>
      <c r="G74" s="17">
        <v>78</v>
      </c>
      <c r="H74" s="18">
        <f t="shared" si="2"/>
        <v>74.7</v>
      </c>
      <c r="I74" s="27"/>
    </row>
    <row r="75" customHeight="1" spans="1:9">
      <c r="A75" s="14" t="s">
        <v>199</v>
      </c>
      <c r="B75" s="14" t="s">
        <v>16</v>
      </c>
      <c r="C75" s="15" t="s">
        <v>146</v>
      </c>
      <c r="D75" s="14" t="s">
        <v>147</v>
      </c>
      <c r="E75" s="16" t="s">
        <v>200</v>
      </c>
      <c r="F75" s="17">
        <v>73.3</v>
      </c>
      <c r="G75" s="17">
        <v>75.3</v>
      </c>
      <c r="H75" s="18">
        <f t="shared" si="2"/>
        <v>74.1</v>
      </c>
      <c r="I75" s="27"/>
    </row>
    <row r="76" customHeight="1" spans="1:9">
      <c r="A76" s="14" t="s">
        <v>201</v>
      </c>
      <c r="B76" s="14" t="s">
        <v>16</v>
      </c>
      <c r="C76" s="15" t="s">
        <v>146</v>
      </c>
      <c r="D76" s="14" t="s">
        <v>147</v>
      </c>
      <c r="E76" s="16" t="s">
        <v>202</v>
      </c>
      <c r="F76" s="17">
        <v>72.1</v>
      </c>
      <c r="G76" s="17">
        <v>76.5</v>
      </c>
      <c r="H76" s="18">
        <f t="shared" si="2"/>
        <v>73.86</v>
      </c>
      <c r="I76" s="27"/>
    </row>
    <row r="77" customHeight="1" spans="1:9">
      <c r="A77" s="14" t="s">
        <v>203</v>
      </c>
      <c r="B77" s="14" t="s">
        <v>11</v>
      </c>
      <c r="C77" s="15" t="s">
        <v>204</v>
      </c>
      <c r="D77" s="14" t="s">
        <v>205</v>
      </c>
      <c r="E77" s="16" t="s">
        <v>206</v>
      </c>
      <c r="F77" s="17">
        <v>78.1</v>
      </c>
      <c r="G77" s="17">
        <v>84.54</v>
      </c>
      <c r="H77" s="18">
        <f t="shared" si="2"/>
        <v>80.676</v>
      </c>
      <c r="I77" s="27">
        <v>1</v>
      </c>
    </row>
    <row r="78" customHeight="1" spans="1:9">
      <c r="A78" s="14" t="s">
        <v>207</v>
      </c>
      <c r="B78" s="14" t="s">
        <v>16</v>
      </c>
      <c r="C78" s="15" t="s">
        <v>204</v>
      </c>
      <c r="D78" s="14" t="s">
        <v>205</v>
      </c>
      <c r="E78" s="16" t="s">
        <v>208</v>
      </c>
      <c r="F78" s="17">
        <v>80</v>
      </c>
      <c r="G78" s="17">
        <v>80.9</v>
      </c>
      <c r="H78" s="18">
        <f t="shared" si="2"/>
        <v>80.36</v>
      </c>
      <c r="I78" s="27">
        <v>2</v>
      </c>
    </row>
    <row r="79" customHeight="1" spans="1:9">
      <c r="A79" s="14" t="s">
        <v>209</v>
      </c>
      <c r="B79" s="14" t="s">
        <v>11</v>
      </c>
      <c r="C79" s="15" t="s">
        <v>204</v>
      </c>
      <c r="D79" s="14" t="s">
        <v>205</v>
      </c>
      <c r="E79" s="16" t="s">
        <v>210</v>
      </c>
      <c r="F79" s="17">
        <v>75.8</v>
      </c>
      <c r="G79" s="17">
        <v>84.5</v>
      </c>
      <c r="H79" s="18">
        <f t="shared" si="2"/>
        <v>79.28</v>
      </c>
      <c r="I79" s="27">
        <v>3</v>
      </c>
    </row>
    <row r="80" customHeight="1" spans="1:9">
      <c r="A80" s="14" t="s">
        <v>211</v>
      </c>
      <c r="B80" s="14" t="s">
        <v>11</v>
      </c>
      <c r="C80" s="15" t="s">
        <v>204</v>
      </c>
      <c r="D80" s="14" t="s">
        <v>205</v>
      </c>
      <c r="E80" s="16" t="s">
        <v>212</v>
      </c>
      <c r="F80" s="17">
        <v>76.9</v>
      </c>
      <c r="G80" s="17">
        <v>81</v>
      </c>
      <c r="H80" s="18">
        <f t="shared" si="2"/>
        <v>78.54</v>
      </c>
      <c r="I80" s="27">
        <v>4</v>
      </c>
    </row>
    <row r="81" customHeight="1" spans="1:9">
      <c r="A81" s="14" t="s">
        <v>213</v>
      </c>
      <c r="B81" s="14" t="s">
        <v>16</v>
      </c>
      <c r="C81" s="15" t="s">
        <v>204</v>
      </c>
      <c r="D81" s="14" t="s">
        <v>205</v>
      </c>
      <c r="E81" s="16" t="s">
        <v>214</v>
      </c>
      <c r="F81" s="17">
        <v>75.7</v>
      </c>
      <c r="G81" s="17">
        <v>82.2</v>
      </c>
      <c r="H81" s="18">
        <f t="shared" si="2"/>
        <v>78.3</v>
      </c>
      <c r="I81" s="27">
        <v>5</v>
      </c>
    </row>
    <row r="82" customHeight="1" spans="1:9">
      <c r="A82" s="14" t="s">
        <v>215</v>
      </c>
      <c r="B82" s="14" t="s">
        <v>11</v>
      </c>
      <c r="C82" s="15" t="s">
        <v>204</v>
      </c>
      <c r="D82" s="14" t="s">
        <v>205</v>
      </c>
      <c r="E82" s="16" t="s">
        <v>216</v>
      </c>
      <c r="F82" s="17">
        <v>75.8</v>
      </c>
      <c r="G82" s="17">
        <v>81.4</v>
      </c>
      <c r="H82" s="18">
        <f t="shared" si="2"/>
        <v>78.04</v>
      </c>
      <c r="I82" s="27">
        <v>6</v>
      </c>
    </row>
    <row r="83" customHeight="1" spans="1:9">
      <c r="A83" s="14" t="s">
        <v>217</v>
      </c>
      <c r="B83" s="14" t="s">
        <v>11</v>
      </c>
      <c r="C83" s="15" t="s">
        <v>204</v>
      </c>
      <c r="D83" s="14" t="s">
        <v>205</v>
      </c>
      <c r="E83" s="16" t="s">
        <v>218</v>
      </c>
      <c r="F83" s="17">
        <v>74.9</v>
      </c>
      <c r="G83" s="17">
        <v>82.72</v>
      </c>
      <c r="H83" s="18">
        <f t="shared" si="2"/>
        <v>78.028</v>
      </c>
      <c r="I83" s="27"/>
    </row>
    <row r="84" customHeight="1" spans="1:9">
      <c r="A84" s="14" t="s">
        <v>219</v>
      </c>
      <c r="B84" s="14" t="s">
        <v>11</v>
      </c>
      <c r="C84" s="15" t="s">
        <v>204</v>
      </c>
      <c r="D84" s="14" t="s">
        <v>205</v>
      </c>
      <c r="E84" s="16" t="s">
        <v>220</v>
      </c>
      <c r="F84" s="17">
        <v>75.2</v>
      </c>
      <c r="G84" s="17">
        <v>80.7</v>
      </c>
      <c r="H84" s="18">
        <f t="shared" si="2"/>
        <v>77.4</v>
      </c>
      <c r="I84" s="27"/>
    </row>
    <row r="85" customHeight="1" spans="1:9">
      <c r="A85" s="14" t="s">
        <v>221</v>
      </c>
      <c r="B85" s="14" t="s">
        <v>16</v>
      </c>
      <c r="C85" s="15" t="s">
        <v>204</v>
      </c>
      <c r="D85" s="14" t="s">
        <v>205</v>
      </c>
      <c r="E85" s="16" t="s">
        <v>222</v>
      </c>
      <c r="F85" s="17">
        <v>76.1</v>
      </c>
      <c r="G85" s="17">
        <v>79.3</v>
      </c>
      <c r="H85" s="18">
        <f t="shared" si="2"/>
        <v>77.38</v>
      </c>
      <c r="I85" s="27"/>
    </row>
    <row r="86" customHeight="1" spans="1:9">
      <c r="A86" s="14" t="s">
        <v>223</v>
      </c>
      <c r="B86" s="14" t="s">
        <v>11</v>
      </c>
      <c r="C86" s="15" t="s">
        <v>204</v>
      </c>
      <c r="D86" s="14" t="s">
        <v>205</v>
      </c>
      <c r="E86" s="16" t="s">
        <v>224</v>
      </c>
      <c r="F86" s="17">
        <v>74.5</v>
      </c>
      <c r="G86" s="17">
        <v>81.66</v>
      </c>
      <c r="H86" s="18">
        <f t="shared" si="2"/>
        <v>77.364</v>
      </c>
      <c r="I86" s="27"/>
    </row>
    <row r="87" customHeight="1" spans="1:9">
      <c r="A87" s="14" t="s">
        <v>225</v>
      </c>
      <c r="B87" s="14" t="s">
        <v>16</v>
      </c>
      <c r="C87" s="15" t="s">
        <v>204</v>
      </c>
      <c r="D87" s="14" t="s">
        <v>205</v>
      </c>
      <c r="E87" s="16" t="s">
        <v>226</v>
      </c>
      <c r="F87" s="17">
        <v>75.2</v>
      </c>
      <c r="G87" s="17">
        <v>79.56</v>
      </c>
      <c r="H87" s="18">
        <f t="shared" si="2"/>
        <v>76.944</v>
      </c>
      <c r="I87" s="27"/>
    </row>
    <row r="88" customHeight="1" spans="1:9">
      <c r="A88" s="14" t="s">
        <v>227</v>
      </c>
      <c r="B88" s="14" t="s">
        <v>16</v>
      </c>
      <c r="C88" s="15" t="s">
        <v>204</v>
      </c>
      <c r="D88" s="14" t="s">
        <v>205</v>
      </c>
      <c r="E88" s="16" t="s">
        <v>228</v>
      </c>
      <c r="F88" s="17">
        <v>74.8</v>
      </c>
      <c r="G88" s="17">
        <v>76.8</v>
      </c>
      <c r="H88" s="18">
        <f t="shared" si="2"/>
        <v>75.6</v>
      </c>
      <c r="I88" s="27"/>
    </row>
    <row r="89" customHeight="1" spans="1:9">
      <c r="A89" s="14" t="s">
        <v>229</v>
      </c>
      <c r="B89" s="14" t="s">
        <v>16</v>
      </c>
      <c r="C89" s="15" t="s">
        <v>230</v>
      </c>
      <c r="D89" s="14" t="s">
        <v>231</v>
      </c>
      <c r="E89" s="16" t="s">
        <v>232</v>
      </c>
      <c r="F89" s="17">
        <v>78.4</v>
      </c>
      <c r="G89" s="17">
        <v>80.58</v>
      </c>
      <c r="H89" s="18">
        <f t="shared" si="2"/>
        <v>79.272</v>
      </c>
      <c r="I89" s="27">
        <v>1</v>
      </c>
    </row>
    <row r="90" customHeight="1" spans="1:9">
      <c r="A90" s="14" t="s">
        <v>233</v>
      </c>
      <c r="B90" s="14" t="s">
        <v>11</v>
      </c>
      <c r="C90" s="15" t="s">
        <v>230</v>
      </c>
      <c r="D90" s="14" t="s">
        <v>231</v>
      </c>
      <c r="E90" s="16" t="s">
        <v>234</v>
      </c>
      <c r="F90" s="17">
        <v>75.6</v>
      </c>
      <c r="G90" s="17">
        <v>81.92</v>
      </c>
      <c r="H90" s="18">
        <f t="shared" si="2"/>
        <v>78.128</v>
      </c>
      <c r="I90" s="27">
        <v>2</v>
      </c>
    </row>
    <row r="91" customHeight="1" spans="1:9">
      <c r="A91" s="14" t="s">
        <v>235</v>
      </c>
      <c r="B91" s="14" t="s">
        <v>11</v>
      </c>
      <c r="C91" s="15" t="s">
        <v>230</v>
      </c>
      <c r="D91" s="14" t="s">
        <v>231</v>
      </c>
      <c r="E91" s="16" t="s">
        <v>236</v>
      </c>
      <c r="F91" s="17">
        <v>75.4</v>
      </c>
      <c r="G91" s="17">
        <v>80.94</v>
      </c>
      <c r="H91" s="18">
        <f t="shared" si="2"/>
        <v>77.616</v>
      </c>
      <c r="I91" s="27">
        <v>3</v>
      </c>
    </row>
    <row r="92" customHeight="1" spans="1:9">
      <c r="A92" s="14" t="s">
        <v>237</v>
      </c>
      <c r="B92" s="14" t="s">
        <v>16</v>
      </c>
      <c r="C92" s="15" t="s">
        <v>230</v>
      </c>
      <c r="D92" s="14" t="s">
        <v>231</v>
      </c>
      <c r="E92" s="16" t="s">
        <v>238</v>
      </c>
      <c r="F92" s="17">
        <v>78</v>
      </c>
      <c r="G92" s="17">
        <v>76.6</v>
      </c>
      <c r="H92" s="18">
        <f t="shared" si="2"/>
        <v>77.44</v>
      </c>
      <c r="I92" s="27">
        <v>4</v>
      </c>
    </row>
    <row r="93" customHeight="1" spans="1:9">
      <c r="A93" s="14" t="s">
        <v>239</v>
      </c>
      <c r="B93" s="14" t="s">
        <v>11</v>
      </c>
      <c r="C93" s="15" t="s">
        <v>230</v>
      </c>
      <c r="D93" s="14" t="s">
        <v>231</v>
      </c>
      <c r="E93" s="16" t="s">
        <v>240</v>
      </c>
      <c r="F93" s="17">
        <v>72.3</v>
      </c>
      <c r="G93" s="17">
        <v>85.02</v>
      </c>
      <c r="H93" s="18">
        <f t="shared" si="2"/>
        <v>77.388</v>
      </c>
      <c r="I93" s="27">
        <v>5</v>
      </c>
    </row>
    <row r="94" customHeight="1" spans="1:9">
      <c r="A94" s="14" t="s">
        <v>241</v>
      </c>
      <c r="B94" s="14" t="s">
        <v>11</v>
      </c>
      <c r="C94" s="15" t="s">
        <v>230</v>
      </c>
      <c r="D94" s="14" t="s">
        <v>231</v>
      </c>
      <c r="E94" s="16" t="s">
        <v>242</v>
      </c>
      <c r="F94" s="17">
        <v>74.4</v>
      </c>
      <c r="G94" s="17">
        <v>81.8</v>
      </c>
      <c r="H94" s="18">
        <f t="shared" si="2"/>
        <v>77.36</v>
      </c>
      <c r="I94" s="27">
        <v>6</v>
      </c>
    </row>
    <row r="95" customHeight="1" spans="1:9">
      <c r="A95" s="14" t="s">
        <v>243</v>
      </c>
      <c r="B95" s="14" t="s">
        <v>11</v>
      </c>
      <c r="C95" s="15" t="s">
        <v>230</v>
      </c>
      <c r="D95" s="14" t="s">
        <v>231</v>
      </c>
      <c r="E95" s="16" t="s">
        <v>244</v>
      </c>
      <c r="F95" s="17">
        <v>75.1</v>
      </c>
      <c r="G95" s="17">
        <v>79.78</v>
      </c>
      <c r="H95" s="18">
        <f t="shared" si="2"/>
        <v>76.972</v>
      </c>
      <c r="I95" s="27">
        <v>7</v>
      </c>
    </row>
    <row r="96" customHeight="1" spans="1:9">
      <c r="A96" s="14" t="s">
        <v>245</v>
      </c>
      <c r="B96" s="14" t="s">
        <v>16</v>
      </c>
      <c r="C96" s="15" t="s">
        <v>230</v>
      </c>
      <c r="D96" s="14" t="s">
        <v>231</v>
      </c>
      <c r="E96" s="16" t="s">
        <v>246</v>
      </c>
      <c r="F96" s="17">
        <v>73.6</v>
      </c>
      <c r="G96" s="17">
        <v>81.8</v>
      </c>
      <c r="H96" s="18">
        <f t="shared" si="2"/>
        <v>76.88</v>
      </c>
      <c r="I96" s="27">
        <v>8</v>
      </c>
    </row>
    <row r="97" customHeight="1" spans="1:9">
      <c r="A97" s="14" t="s">
        <v>247</v>
      </c>
      <c r="B97" s="14" t="s">
        <v>11</v>
      </c>
      <c r="C97" s="15" t="s">
        <v>230</v>
      </c>
      <c r="D97" s="14" t="s">
        <v>231</v>
      </c>
      <c r="E97" s="16" t="s">
        <v>248</v>
      </c>
      <c r="F97" s="17">
        <v>76.2</v>
      </c>
      <c r="G97" s="17">
        <v>77.8</v>
      </c>
      <c r="H97" s="18">
        <f t="shared" si="2"/>
        <v>76.84</v>
      </c>
      <c r="I97" s="27">
        <v>9</v>
      </c>
    </row>
    <row r="98" customHeight="1" spans="1:9">
      <c r="A98" s="14" t="s">
        <v>249</v>
      </c>
      <c r="B98" s="14" t="s">
        <v>11</v>
      </c>
      <c r="C98" s="15" t="s">
        <v>230</v>
      </c>
      <c r="D98" s="14" t="s">
        <v>231</v>
      </c>
      <c r="E98" s="16" t="s">
        <v>250</v>
      </c>
      <c r="F98" s="17">
        <v>74.2</v>
      </c>
      <c r="G98" s="17">
        <v>80.42</v>
      </c>
      <c r="H98" s="18">
        <f t="shared" si="2"/>
        <v>76.688</v>
      </c>
      <c r="I98" s="27">
        <v>10</v>
      </c>
    </row>
    <row r="99" customHeight="1" spans="1:9">
      <c r="A99" s="14" t="s">
        <v>251</v>
      </c>
      <c r="B99" s="14" t="s">
        <v>11</v>
      </c>
      <c r="C99" s="15" t="s">
        <v>230</v>
      </c>
      <c r="D99" s="14" t="s">
        <v>231</v>
      </c>
      <c r="E99" s="16" t="s">
        <v>252</v>
      </c>
      <c r="F99" s="17">
        <v>74.1</v>
      </c>
      <c r="G99" s="17">
        <v>79.76</v>
      </c>
      <c r="H99" s="18">
        <f t="shared" ref="H99:H130" si="3">F99*0.6+G99*0.4</f>
        <v>76.364</v>
      </c>
      <c r="I99" s="27">
        <v>11</v>
      </c>
    </row>
    <row r="100" customHeight="1" spans="1:9">
      <c r="A100" s="14" t="s">
        <v>253</v>
      </c>
      <c r="B100" s="14" t="s">
        <v>16</v>
      </c>
      <c r="C100" s="15" t="s">
        <v>230</v>
      </c>
      <c r="D100" s="14" t="s">
        <v>231</v>
      </c>
      <c r="E100" s="16" t="s">
        <v>254</v>
      </c>
      <c r="F100" s="17">
        <v>74.6</v>
      </c>
      <c r="G100" s="17">
        <v>78.3</v>
      </c>
      <c r="H100" s="18">
        <f t="shared" si="3"/>
        <v>76.08</v>
      </c>
      <c r="I100" s="27">
        <v>12</v>
      </c>
    </row>
    <row r="101" customHeight="1" spans="1:9">
      <c r="A101" s="14" t="s">
        <v>255</v>
      </c>
      <c r="B101" s="14" t="s">
        <v>11</v>
      </c>
      <c r="C101" s="15" t="s">
        <v>230</v>
      </c>
      <c r="D101" s="14" t="s">
        <v>231</v>
      </c>
      <c r="E101" s="16" t="s">
        <v>256</v>
      </c>
      <c r="F101" s="17">
        <v>73.1</v>
      </c>
      <c r="G101" s="17">
        <v>80.2</v>
      </c>
      <c r="H101" s="18">
        <f t="shared" si="3"/>
        <v>75.94</v>
      </c>
      <c r="I101" s="27">
        <v>13</v>
      </c>
    </row>
    <row r="102" customHeight="1" spans="1:9">
      <c r="A102" s="14" t="s">
        <v>257</v>
      </c>
      <c r="B102" s="14" t="s">
        <v>11</v>
      </c>
      <c r="C102" s="15" t="s">
        <v>230</v>
      </c>
      <c r="D102" s="14" t="s">
        <v>231</v>
      </c>
      <c r="E102" s="16" t="s">
        <v>258</v>
      </c>
      <c r="F102" s="17">
        <v>72.7</v>
      </c>
      <c r="G102" s="17">
        <v>80.8</v>
      </c>
      <c r="H102" s="18">
        <f t="shared" si="3"/>
        <v>75.94</v>
      </c>
      <c r="I102" s="27">
        <v>14</v>
      </c>
    </row>
    <row r="103" customHeight="1" spans="1:9">
      <c r="A103" s="14" t="s">
        <v>259</v>
      </c>
      <c r="B103" s="14" t="s">
        <v>16</v>
      </c>
      <c r="C103" s="15" t="s">
        <v>230</v>
      </c>
      <c r="D103" s="14" t="s">
        <v>231</v>
      </c>
      <c r="E103" s="16" t="s">
        <v>260</v>
      </c>
      <c r="F103" s="17">
        <v>72.9</v>
      </c>
      <c r="G103" s="17">
        <v>79.94</v>
      </c>
      <c r="H103" s="18">
        <f t="shared" si="3"/>
        <v>75.716</v>
      </c>
      <c r="I103" s="27"/>
    </row>
    <row r="104" customHeight="1" spans="1:9">
      <c r="A104" s="14" t="s">
        <v>261</v>
      </c>
      <c r="B104" s="14" t="s">
        <v>16</v>
      </c>
      <c r="C104" s="15" t="s">
        <v>230</v>
      </c>
      <c r="D104" s="14" t="s">
        <v>231</v>
      </c>
      <c r="E104" s="16" t="s">
        <v>262</v>
      </c>
      <c r="F104" s="17">
        <v>73.4</v>
      </c>
      <c r="G104" s="17">
        <v>79</v>
      </c>
      <c r="H104" s="18">
        <f t="shared" si="3"/>
        <v>75.64</v>
      </c>
      <c r="I104" s="27"/>
    </row>
    <row r="105" customHeight="1" spans="1:9">
      <c r="A105" s="14" t="s">
        <v>263</v>
      </c>
      <c r="B105" s="14" t="s">
        <v>11</v>
      </c>
      <c r="C105" s="15" t="s">
        <v>230</v>
      </c>
      <c r="D105" s="14" t="s">
        <v>231</v>
      </c>
      <c r="E105" s="16" t="s">
        <v>264</v>
      </c>
      <c r="F105" s="17">
        <v>71.7</v>
      </c>
      <c r="G105" s="17">
        <v>81.46</v>
      </c>
      <c r="H105" s="18">
        <f t="shared" si="3"/>
        <v>75.604</v>
      </c>
      <c r="I105" s="27"/>
    </row>
    <row r="106" customHeight="1" spans="1:9">
      <c r="A106" s="14" t="s">
        <v>265</v>
      </c>
      <c r="B106" s="14" t="s">
        <v>11</v>
      </c>
      <c r="C106" s="15" t="s">
        <v>230</v>
      </c>
      <c r="D106" s="14" t="s">
        <v>231</v>
      </c>
      <c r="E106" s="16" t="s">
        <v>266</v>
      </c>
      <c r="F106" s="17">
        <v>71.7</v>
      </c>
      <c r="G106" s="17">
        <v>81.2</v>
      </c>
      <c r="H106" s="18">
        <f t="shared" si="3"/>
        <v>75.5</v>
      </c>
      <c r="I106" s="27"/>
    </row>
    <row r="107" customHeight="1" spans="1:9">
      <c r="A107" s="14" t="s">
        <v>267</v>
      </c>
      <c r="B107" s="14" t="s">
        <v>16</v>
      </c>
      <c r="C107" s="15" t="s">
        <v>230</v>
      </c>
      <c r="D107" s="14" t="s">
        <v>231</v>
      </c>
      <c r="E107" s="16" t="s">
        <v>268</v>
      </c>
      <c r="F107" s="17">
        <v>72.7</v>
      </c>
      <c r="G107" s="17">
        <v>79</v>
      </c>
      <c r="H107" s="18">
        <f t="shared" si="3"/>
        <v>75.22</v>
      </c>
      <c r="I107" s="27"/>
    </row>
    <row r="108" customHeight="1" spans="1:9">
      <c r="A108" s="14" t="s">
        <v>269</v>
      </c>
      <c r="B108" s="14" t="s">
        <v>11</v>
      </c>
      <c r="C108" s="15" t="s">
        <v>230</v>
      </c>
      <c r="D108" s="14" t="s">
        <v>231</v>
      </c>
      <c r="E108" s="16" t="s">
        <v>270</v>
      </c>
      <c r="F108" s="17">
        <v>72.9</v>
      </c>
      <c r="G108" s="17">
        <v>78.48</v>
      </c>
      <c r="H108" s="18">
        <f t="shared" si="3"/>
        <v>75.132</v>
      </c>
      <c r="I108" s="27"/>
    </row>
    <row r="109" customHeight="1" spans="1:9">
      <c r="A109" s="14" t="s">
        <v>271</v>
      </c>
      <c r="B109" s="14" t="s">
        <v>16</v>
      </c>
      <c r="C109" s="15" t="s">
        <v>230</v>
      </c>
      <c r="D109" s="14" t="s">
        <v>231</v>
      </c>
      <c r="E109" s="16" t="s">
        <v>272</v>
      </c>
      <c r="F109" s="17">
        <v>72.2</v>
      </c>
      <c r="G109" s="17">
        <v>79.42</v>
      </c>
      <c r="H109" s="18">
        <f t="shared" si="3"/>
        <v>75.088</v>
      </c>
      <c r="I109" s="27"/>
    </row>
    <row r="110" customHeight="1" spans="1:9">
      <c r="A110" s="14" t="s">
        <v>273</v>
      </c>
      <c r="B110" s="14" t="s">
        <v>16</v>
      </c>
      <c r="C110" s="15" t="s">
        <v>230</v>
      </c>
      <c r="D110" s="14" t="s">
        <v>231</v>
      </c>
      <c r="E110" s="16" t="s">
        <v>274</v>
      </c>
      <c r="F110" s="17">
        <v>71.9</v>
      </c>
      <c r="G110" s="17">
        <v>79.58</v>
      </c>
      <c r="H110" s="18">
        <f t="shared" si="3"/>
        <v>74.972</v>
      </c>
      <c r="I110" s="27"/>
    </row>
    <row r="111" customHeight="1" spans="1:9">
      <c r="A111" s="14" t="s">
        <v>275</v>
      </c>
      <c r="B111" s="14" t="s">
        <v>11</v>
      </c>
      <c r="C111" s="15" t="s">
        <v>230</v>
      </c>
      <c r="D111" s="14" t="s">
        <v>231</v>
      </c>
      <c r="E111" s="16" t="s">
        <v>276</v>
      </c>
      <c r="F111" s="17">
        <v>71.2</v>
      </c>
      <c r="G111" s="17">
        <v>80.44</v>
      </c>
      <c r="H111" s="18">
        <f t="shared" si="3"/>
        <v>74.896</v>
      </c>
      <c r="I111" s="27"/>
    </row>
    <row r="112" customHeight="1" spans="1:9">
      <c r="A112" s="14" t="s">
        <v>277</v>
      </c>
      <c r="B112" s="14" t="s">
        <v>11</v>
      </c>
      <c r="C112" s="15" t="s">
        <v>230</v>
      </c>
      <c r="D112" s="14" t="s">
        <v>231</v>
      </c>
      <c r="E112" s="16" t="s">
        <v>278</v>
      </c>
      <c r="F112" s="17">
        <v>71.9</v>
      </c>
      <c r="G112" s="17">
        <v>79.1</v>
      </c>
      <c r="H112" s="18">
        <f t="shared" si="3"/>
        <v>74.78</v>
      </c>
      <c r="I112" s="27"/>
    </row>
    <row r="113" customHeight="1" spans="1:9">
      <c r="A113" s="14" t="s">
        <v>279</v>
      </c>
      <c r="B113" s="14" t="s">
        <v>16</v>
      </c>
      <c r="C113" s="15" t="s">
        <v>230</v>
      </c>
      <c r="D113" s="14" t="s">
        <v>231</v>
      </c>
      <c r="E113" s="16" t="s">
        <v>280</v>
      </c>
      <c r="F113" s="17">
        <v>71.7</v>
      </c>
      <c r="G113" s="17">
        <v>78.46</v>
      </c>
      <c r="H113" s="18">
        <f t="shared" si="3"/>
        <v>74.404</v>
      </c>
      <c r="I113" s="27"/>
    </row>
    <row r="114" customHeight="1" spans="1:9">
      <c r="A114" s="14" t="s">
        <v>281</v>
      </c>
      <c r="B114" s="14" t="s">
        <v>16</v>
      </c>
      <c r="C114" s="15" t="s">
        <v>230</v>
      </c>
      <c r="D114" s="14" t="s">
        <v>231</v>
      </c>
      <c r="E114" s="16" t="s">
        <v>282</v>
      </c>
      <c r="F114" s="17">
        <v>71.2</v>
      </c>
      <c r="G114" s="17">
        <v>78.86</v>
      </c>
      <c r="H114" s="18">
        <f t="shared" si="3"/>
        <v>74.264</v>
      </c>
      <c r="I114" s="27"/>
    </row>
    <row r="115" customHeight="1" spans="1:9">
      <c r="A115" s="14" t="s">
        <v>283</v>
      </c>
      <c r="B115" s="14" t="s">
        <v>16</v>
      </c>
      <c r="C115" s="15" t="s">
        <v>230</v>
      </c>
      <c r="D115" s="14" t="s">
        <v>231</v>
      </c>
      <c r="E115" s="16" t="s">
        <v>284</v>
      </c>
      <c r="F115" s="17">
        <v>71.1</v>
      </c>
      <c r="G115" s="17">
        <v>77.82</v>
      </c>
      <c r="H115" s="18">
        <f t="shared" si="3"/>
        <v>73.788</v>
      </c>
      <c r="I115" s="27"/>
    </row>
    <row r="116" customHeight="1" spans="1:9">
      <c r="A116" s="14" t="s">
        <v>285</v>
      </c>
      <c r="B116" s="14" t="s">
        <v>11</v>
      </c>
      <c r="C116" s="15" t="s">
        <v>230</v>
      </c>
      <c r="D116" s="14" t="s">
        <v>231</v>
      </c>
      <c r="E116" s="16" t="s">
        <v>286</v>
      </c>
      <c r="F116" s="17">
        <v>71.2</v>
      </c>
      <c r="G116" s="17">
        <v>64.8</v>
      </c>
      <c r="H116" s="18">
        <f t="shared" si="3"/>
        <v>68.64</v>
      </c>
      <c r="I116" s="27"/>
    </row>
    <row r="117" customHeight="1" spans="1:9">
      <c r="A117" s="14" t="s">
        <v>287</v>
      </c>
      <c r="B117" s="14" t="s">
        <v>11</v>
      </c>
      <c r="C117" s="15" t="s">
        <v>288</v>
      </c>
      <c r="D117" s="14" t="s">
        <v>289</v>
      </c>
      <c r="E117" s="16" t="s">
        <v>290</v>
      </c>
      <c r="F117" s="17">
        <v>79</v>
      </c>
      <c r="G117" s="17">
        <v>79.5</v>
      </c>
      <c r="H117" s="18">
        <f t="shared" si="3"/>
        <v>79.2</v>
      </c>
      <c r="I117" s="27">
        <v>1</v>
      </c>
    </row>
    <row r="118" ht="14.4" spans="1:9">
      <c r="A118" s="14" t="s">
        <v>291</v>
      </c>
      <c r="B118" s="14" t="s">
        <v>11</v>
      </c>
      <c r="C118" s="15" t="s">
        <v>288</v>
      </c>
      <c r="D118" s="14" t="s">
        <v>289</v>
      </c>
      <c r="E118" s="16" t="s">
        <v>292</v>
      </c>
      <c r="F118" s="17">
        <v>74.1</v>
      </c>
      <c r="G118" s="17">
        <v>83.8</v>
      </c>
      <c r="H118" s="18">
        <f t="shared" si="3"/>
        <v>77.98</v>
      </c>
      <c r="I118" s="27">
        <v>2</v>
      </c>
    </row>
    <row r="119" customHeight="1" spans="1:9">
      <c r="A119" s="14" t="s">
        <v>293</v>
      </c>
      <c r="B119" s="14" t="s">
        <v>11</v>
      </c>
      <c r="C119" s="15" t="s">
        <v>288</v>
      </c>
      <c r="D119" s="14" t="s">
        <v>289</v>
      </c>
      <c r="E119" s="16" t="s">
        <v>294</v>
      </c>
      <c r="F119" s="17">
        <v>76.2</v>
      </c>
      <c r="G119" s="17">
        <v>80.2</v>
      </c>
      <c r="H119" s="18">
        <f t="shared" si="3"/>
        <v>77.8</v>
      </c>
      <c r="I119" s="27">
        <v>3</v>
      </c>
    </row>
    <row r="120" customHeight="1" spans="1:9">
      <c r="A120" s="14" t="s">
        <v>295</v>
      </c>
      <c r="B120" s="14" t="s">
        <v>11</v>
      </c>
      <c r="C120" s="15" t="s">
        <v>288</v>
      </c>
      <c r="D120" s="14" t="s">
        <v>289</v>
      </c>
      <c r="E120" s="16" t="s">
        <v>296</v>
      </c>
      <c r="F120" s="17">
        <v>76.5</v>
      </c>
      <c r="G120" s="17">
        <v>79.02</v>
      </c>
      <c r="H120" s="18">
        <f t="shared" si="3"/>
        <v>77.508</v>
      </c>
      <c r="I120" s="27">
        <v>4</v>
      </c>
    </row>
    <row r="121" customHeight="1" spans="1:9">
      <c r="A121" s="14" t="s">
        <v>297</v>
      </c>
      <c r="B121" s="14" t="s">
        <v>11</v>
      </c>
      <c r="C121" s="15" t="s">
        <v>288</v>
      </c>
      <c r="D121" s="14" t="s">
        <v>289</v>
      </c>
      <c r="E121" s="16" t="s">
        <v>298</v>
      </c>
      <c r="F121" s="17">
        <v>76.2</v>
      </c>
      <c r="G121" s="17">
        <v>78.46</v>
      </c>
      <c r="H121" s="18">
        <f t="shared" si="3"/>
        <v>77.104</v>
      </c>
      <c r="I121" s="27">
        <v>5</v>
      </c>
    </row>
    <row r="122" customHeight="1" spans="1:9">
      <c r="A122" s="14" t="s">
        <v>299</v>
      </c>
      <c r="B122" s="14" t="s">
        <v>11</v>
      </c>
      <c r="C122" s="15" t="s">
        <v>288</v>
      </c>
      <c r="D122" s="14" t="s">
        <v>289</v>
      </c>
      <c r="E122" s="16" t="s">
        <v>300</v>
      </c>
      <c r="F122" s="17">
        <v>72.7</v>
      </c>
      <c r="G122" s="17">
        <v>83.3</v>
      </c>
      <c r="H122" s="18">
        <f t="shared" si="3"/>
        <v>76.94</v>
      </c>
      <c r="I122" s="27">
        <v>6</v>
      </c>
    </row>
    <row r="123" customHeight="1" spans="1:9">
      <c r="A123" s="14" t="s">
        <v>301</v>
      </c>
      <c r="B123" s="14" t="s">
        <v>11</v>
      </c>
      <c r="C123" s="15" t="s">
        <v>288</v>
      </c>
      <c r="D123" s="14" t="s">
        <v>289</v>
      </c>
      <c r="E123" s="16" t="s">
        <v>302</v>
      </c>
      <c r="F123" s="17">
        <v>74.3</v>
      </c>
      <c r="G123" s="17">
        <v>79.8</v>
      </c>
      <c r="H123" s="18">
        <f t="shared" si="3"/>
        <v>76.5</v>
      </c>
      <c r="I123" s="27"/>
    </row>
    <row r="124" customHeight="1" spans="1:9">
      <c r="A124" s="14" t="s">
        <v>303</v>
      </c>
      <c r="B124" s="14" t="s">
        <v>11</v>
      </c>
      <c r="C124" s="15" t="s">
        <v>288</v>
      </c>
      <c r="D124" s="14" t="s">
        <v>289</v>
      </c>
      <c r="E124" s="16" t="s">
        <v>304</v>
      </c>
      <c r="F124" s="17">
        <v>73</v>
      </c>
      <c r="G124" s="17">
        <v>80.4</v>
      </c>
      <c r="H124" s="18">
        <f t="shared" si="3"/>
        <v>75.96</v>
      </c>
      <c r="I124" s="27"/>
    </row>
    <row r="125" customHeight="1" spans="1:9">
      <c r="A125" s="14" t="s">
        <v>305</v>
      </c>
      <c r="B125" s="14" t="s">
        <v>11</v>
      </c>
      <c r="C125" s="15" t="s">
        <v>288</v>
      </c>
      <c r="D125" s="14" t="s">
        <v>289</v>
      </c>
      <c r="E125" s="16" t="s">
        <v>306</v>
      </c>
      <c r="F125" s="17">
        <v>73.2</v>
      </c>
      <c r="G125" s="17">
        <v>79.02</v>
      </c>
      <c r="H125" s="18">
        <f t="shared" si="3"/>
        <v>75.528</v>
      </c>
      <c r="I125" s="27"/>
    </row>
    <row r="126" customHeight="1" spans="1:9">
      <c r="A126" s="14" t="s">
        <v>307</v>
      </c>
      <c r="B126" s="14" t="s">
        <v>11</v>
      </c>
      <c r="C126" s="15" t="s">
        <v>288</v>
      </c>
      <c r="D126" s="14" t="s">
        <v>289</v>
      </c>
      <c r="E126" s="16" t="s">
        <v>308</v>
      </c>
      <c r="F126" s="17">
        <v>72.6</v>
      </c>
      <c r="G126" s="17">
        <v>79.82</v>
      </c>
      <c r="H126" s="18">
        <f t="shared" si="3"/>
        <v>75.488</v>
      </c>
      <c r="I126" s="27"/>
    </row>
    <row r="127" customHeight="1" spans="1:9">
      <c r="A127" s="14" t="s">
        <v>309</v>
      </c>
      <c r="B127" s="14" t="s">
        <v>11</v>
      </c>
      <c r="C127" s="15" t="s">
        <v>288</v>
      </c>
      <c r="D127" s="14" t="s">
        <v>289</v>
      </c>
      <c r="E127" s="16" t="s">
        <v>310</v>
      </c>
      <c r="F127" s="17">
        <v>73.8</v>
      </c>
      <c r="G127" s="17">
        <v>76.6</v>
      </c>
      <c r="H127" s="18">
        <f t="shared" si="3"/>
        <v>74.92</v>
      </c>
      <c r="I127" s="27"/>
    </row>
    <row r="128" customHeight="1" spans="1:9">
      <c r="A128" s="14" t="s">
        <v>311</v>
      </c>
      <c r="B128" s="14" t="s">
        <v>16</v>
      </c>
      <c r="C128" s="15" t="s">
        <v>288</v>
      </c>
      <c r="D128" s="14" t="s">
        <v>289</v>
      </c>
      <c r="E128" s="16" t="s">
        <v>312</v>
      </c>
      <c r="F128" s="17">
        <v>72.3</v>
      </c>
      <c r="G128" s="17">
        <v>77.8</v>
      </c>
      <c r="H128" s="18">
        <f t="shared" si="3"/>
        <v>74.5</v>
      </c>
      <c r="I128" s="27"/>
    </row>
    <row r="129" customHeight="1" spans="1:9">
      <c r="A129" s="14" t="s">
        <v>313</v>
      </c>
      <c r="B129" s="14" t="s">
        <v>16</v>
      </c>
      <c r="C129" s="15" t="s">
        <v>314</v>
      </c>
      <c r="D129" s="14" t="s">
        <v>315</v>
      </c>
      <c r="E129" s="16" t="s">
        <v>316</v>
      </c>
      <c r="F129" s="17">
        <v>75</v>
      </c>
      <c r="G129" s="17">
        <v>78.1</v>
      </c>
      <c r="H129" s="18">
        <f t="shared" si="3"/>
        <v>76.24</v>
      </c>
      <c r="I129" s="27">
        <v>1</v>
      </c>
    </row>
    <row r="130" customHeight="1" spans="1:9">
      <c r="A130" s="14" t="s">
        <v>317</v>
      </c>
      <c r="B130" s="14" t="s">
        <v>16</v>
      </c>
      <c r="C130" s="15" t="s">
        <v>314</v>
      </c>
      <c r="D130" s="14" t="s">
        <v>315</v>
      </c>
      <c r="E130" s="16" t="s">
        <v>318</v>
      </c>
      <c r="F130" s="17">
        <v>71.4</v>
      </c>
      <c r="G130" s="17">
        <v>78.9</v>
      </c>
      <c r="H130" s="18">
        <f t="shared" si="3"/>
        <v>74.4</v>
      </c>
      <c r="I130" s="27"/>
    </row>
    <row r="131" customHeight="1" spans="1:9">
      <c r="A131" s="14" t="s">
        <v>319</v>
      </c>
      <c r="B131" s="14" t="s">
        <v>16</v>
      </c>
      <c r="C131" s="15" t="s">
        <v>320</v>
      </c>
      <c r="D131" s="14" t="s">
        <v>321</v>
      </c>
      <c r="E131" s="16" t="s">
        <v>322</v>
      </c>
      <c r="F131" s="17">
        <v>68.8</v>
      </c>
      <c r="G131" s="17">
        <v>78.5</v>
      </c>
      <c r="H131" s="18">
        <f t="shared" ref="H131:H162" si="4">F131*0.6+G131*0.4</f>
        <v>72.68</v>
      </c>
      <c r="I131" s="27">
        <v>1</v>
      </c>
    </row>
    <row r="132" customHeight="1" spans="1:9">
      <c r="A132" s="14" t="s">
        <v>323</v>
      </c>
      <c r="B132" s="14" t="s">
        <v>16</v>
      </c>
      <c r="C132" s="15" t="s">
        <v>320</v>
      </c>
      <c r="D132" s="14" t="s">
        <v>321</v>
      </c>
      <c r="E132" s="16" t="s">
        <v>324</v>
      </c>
      <c r="F132" s="17">
        <v>70</v>
      </c>
      <c r="G132" s="17">
        <v>76.3</v>
      </c>
      <c r="H132" s="18">
        <f t="shared" si="4"/>
        <v>72.52</v>
      </c>
      <c r="I132" s="27"/>
    </row>
    <row r="133" customHeight="1" spans="1:9">
      <c r="A133" s="14" t="s">
        <v>325</v>
      </c>
      <c r="B133" s="14" t="s">
        <v>11</v>
      </c>
      <c r="C133" s="15" t="s">
        <v>326</v>
      </c>
      <c r="D133" s="14" t="s">
        <v>327</v>
      </c>
      <c r="E133" s="16" t="s">
        <v>328</v>
      </c>
      <c r="F133" s="17">
        <v>75.6</v>
      </c>
      <c r="G133" s="17">
        <v>80.1</v>
      </c>
      <c r="H133" s="18">
        <f t="shared" si="4"/>
        <v>77.4</v>
      </c>
      <c r="I133" s="27">
        <v>1</v>
      </c>
    </row>
    <row r="134" customHeight="1" spans="1:9">
      <c r="A134" s="14" t="s">
        <v>329</v>
      </c>
      <c r="B134" s="14" t="s">
        <v>11</v>
      </c>
      <c r="C134" s="15" t="s">
        <v>326</v>
      </c>
      <c r="D134" s="14" t="s">
        <v>327</v>
      </c>
      <c r="E134" s="16" t="s">
        <v>330</v>
      </c>
      <c r="F134" s="17">
        <v>71.2</v>
      </c>
      <c r="G134" s="17">
        <v>78.9</v>
      </c>
      <c r="H134" s="18">
        <f t="shared" si="4"/>
        <v>74.28</v>
      </c>
      <c r="I134" s="27">
        <v>2</v>
      </c>
    </row>
    <row r="135" customHeight="1" spans="1:9">
      <c r="A135" s="14" t="s">
        <v>331</v>
      </c>
      <c r="B135" s="14" t="s">
        <v>11</v>
      </c>
      <c r="C135" s="15" t="s">
        <v>326</v>
      </c>
      <c r="D135" s="14" t="s">
        <v>327</v>
      </c>
      <c r="E135" s="16" t="s">
        <v>332</v>
      </c>
      <c r="F135" s="17">
        <v>71.6</v>
      </c>
      <c r="G135" s="17">
        <v>78</v>
      </c>
      <c r="H135" s="18">
        <f t="shared" si="4"/>
        <v>74.16</v>
      </c>
      <c r="I135" s="27"/>
    </row>
    <row r="136" customHeight="1" spans="1:9">
      <c r="A136" s="14" t="s">
        <v>333</v>
      </c>
      <c r="B136" s="14" t="s">
        <v>11</v>
      </c>
      <c r="C136" s="15" t="s">
        <v>326</v>
      </c>
      <c r="D136" s="14" t="s">
        <v>327</v>
      </c>
      <c r="E136" s="16" t="s">
        <v>334</v>
      </c>
      <c r="F136" s="17">
        <v>69.6</v>
      </c>
      <c r="G136" s="17">
        <v>74.9</v>
      </c>
      <c r="H136" s="18">
        <f t="shared" si="4"/>
        <v>71.72</v>
      </c>
      <c r="I136" s="27"/>
    </row>
    <row r="137" customHeight="1" spans="1:9">
      <c r="A137" s="14" t="s">
        <v>179</v>
      </c>
      <c r="B137" s="14" t="s">
        <v>16</v>
      </c>
      <c r="C137" s="15" t="s">
        <v>335</v>
      </c>
      <c r="D137" s="14" t="s">
        <v>336</v>
      </c>
      <c r="E137" s="16" t="s">
        <v>337</v>
      </c>
      <c r="F137" s="17">
        <v>76</v>
      </c>
      <c r="G137" s="17">
        <v>79.2</v>
      </c>
      <c r="H137" s="18">
        <f t="shared" si="4"/>
        <v>77.28</v>
      </c>
      <c r="I137" s="27">
        <v>1</v>
      </c>
    </row>
    <row r="138" customHeight="1" spans="1:9">
      <c r="A138" s="14" t="s">
        <v>338</v>
      </c>
      <c r="B138" s="14" t="s">
        <v>11</v>
      </c>
      <c r="C138" s="15" t="s">
        <v>335</v>
      </c>
      <c r="D138" s="14" t="s">
        <v>336</v>
      </c>
      <c r="E138" s="16" t="s">
        <v>339</v>
      </c>
      <c r="F138" s="17">
        <v>76.2</v>
      </c>
      <c r="G138" s="17">
        <v>78.4</v>
      </c>
      <c r="H138" s="18">
        <f t="shared" si="4"/>
        <v>77.08</v>
      </c>
      <c r="I138" s="27"/>
    </row>
    <row r="139" customHeight="1" spans="1:9">
      <c r="A139" s="14" t="s">
        <v>340</v>
      </c>
      <c r="B139" s="14" t="s">
        <v>16</v>
      </c>
      <c r="C139" s="15" t="s">
        <v>341</v>
      </c>
      <c r="D139" s="14" t="s">
        <v>342</v>
      </c>
      <c r="E139" s="16" t="s">
        <v>343</v>
      </c>
      <c r="F139" s="17">
        <v>65.8</v>
      </c>
      <c r="G139" s="17">
        <v>79.4</v>
      </c>
      <c r="H139" s="18">
        <f t="shared" si="4"/>
        <v>71.24</v>
      </c>
      <c r="I139" s="27">
        <v>1</v>
      </c>
    </row>
    <row r="140" customHeight="1" spans="1:9">
      <c r="A140" s="14" t="s">
        <v>344</v>
      </c>
      <c r="B140" s="14" t="s">
        <v>11</v>
      </c>
      <c r="C140" s="15" t="s">
        <v>341</v>
      </c>
      <c r="D140" s="14" t="s">
        <v>342</v>
      </c>
      <c r="E140" s="16" t="s">
        <v>345</v>
      </c>
      <c r="F140" s="17">
        <v>67</v>
      </c>
      <c r="G140" s="17">
        <v>75.5</v>
      </c>
      <c r="H140" s="18">
        <f t="shared" si="4"/>
        <v>70.4</v>
      </c>
      <c r="I140" s="27"/>
    </row>
    <row r="141" customHeight="1" spans="1:9">
      <c r="A141" s="14" t="s">
        <v>346</v>
      </c>
      <c r="B141" s="14" t="s">
        <v>11</v>
      </c>
      <c r="C141" s="15" t="s">
        <v>347</v>
      </c>
      <c r="D141" s="14" t="s">
        <v>348</v>
      </c>
      <c r="E141" s="16" t="s">
        <v>349</v>
      </c>
      <c r="F141" s="17">
        <v>61</v>
      </c>
      <c r="G141" s="17">
        <v>77.8</v>
      </c>
      <c r="H141" s="18">
        <f t="shared" si="4"/>
        <v>67.72</v>
      </c>
      <c r="I141" s="27">
        <v>1</v>
      </c>
    </row>
    <row r="142" customHeight="1" spans="1:9">
      <c r="A142" s="14" t="s">
        <v>350</v>
      </c>
      <c r="B142" s="14" t="s">
        <v>11</v>
      </c>
      <c r="C142" s="15" t="s">
        <v>347</v>
      </c>
      <c r="D142" s="14" t="s">
        <v>348</v>
      </c>
      <c r="E142" s="16" t="s">
        <v>351</v>
      </c>
      <c r="F142" s="17">
        <v>58.8</v>
      </c>
      <c r="G142" s="17">
        <v>79.2</v>
      </c>
      <c r="H142" s="18">
        <f t="shared" si="4"/>
        <v>66.96</v>
      </c>
      <c r="I142" s="27">
        <v>2</v>
      </c>
    </row>
    <row r="143" customHeight="1" spans="1:9">
      <c r="A143" s="14" t="s">
        <v>352</v>
      </c>
      <c r="B143" s="14" t="s">
        <v>11</v>
      </c>
      <c r="C143" s="15" t="s">
        <v>347</v>
      </c>
      <c r="D143" s="14" t="s">
        <v>348</v>
      </c>
      <c r="E143" s="16" t="s">
        <v>353</v>
      </c>
      <c r="F143" s="17">
        <v>56.6</v>
      </c>
      <c r="G143" s="17">
        <v>77.2</v>
      </c>
      <c r="H143" s="18">
        <f t="shared" si="4"/>
        <v>64.84</v>
      </c>
      <c r="I143" s="27"/>
    </row>
    <row r="144" customHeight="1" spans="1:9">
      <c r="A144" s="14" t="s">
        <v>354</v>
      </c>
      <c r="B144" s="14" t="s">
        <v>16</v>
      </c>
      <c r="C144" s="15" t="s">
        <v>347</v>
      </c>
      <c r="D144" s="14" t="s">
        <v>348</v>
      </c>
      <c r="E144" s="16" t="s">
        <v>355</v>
      </c>
      <c r="F144" s="17">
        <v>56.2</v>
      </c>
      <c r="G144" s="17">
        <v>76</v>
      </c>
      <c r="H144" s="18">
        <f t="shared" si="4"/>
        <v>64.12</v>
      </c>
      <c r="I144" s="27"/>
    </row>
    <row r="145" customHeight="1" spans="1:9">
      <c r="A145" s="14" t="s">
        <v>356</v>
      </c>
      <c r="B145" s="14" t="s">
        <v>11</v>
      </c>
      <c r="C145" s="15" t="s">
        <v>357</v>
      </c>
      <c r="D145" s="14" t="s">
        <v>358</v>
      </c>
      <c r="E145" s="16" t="s">
        <v>359</v>
      </c>
      <c r="F145" s="17">
        <v>73.5</v>
      </c>
      <c r="G145" s="17">
        <v>83.2</v>
      </c>
      <c r="H145" s="18">
        <f t="shared" si="4"/>
        <v>77.38</v>
      </c>
      <c r="I145" s="27">
        <v>1</v>
      </c>
    </row>
    <row r="146" customHeight="1" spans="1:9">
      <c r="A146" s="14" t="s">
        <v>360</v>
      </c>
      <c r="B146" s="14" t="s">
        <v>16</v>
      </c>
      <c r="C146" s="15" t="s">
        <v>357</v>
      </c>
      <c r="D146" s="14" t="s">
        <v>358</v>
      </c>
      <c r="E146" s="16" t="s">
        <v>361</v>
      </c>
      <c r="F146" s="17">
        <v>69.6</v>
      </c>
      <c r="G146" s="17">
        <v>81.16</v>
      </c>
      <c r="H146" s="18">
        <f t="shared" si="4"/>
        <v>74.224</v>
      </c>
      <c r="I146" s="27">
        <v>2</v>
      </c>
    </row>
    <row r="147" customHeight="1" spans="1:9">
      <c r="A147" s="14" t="s">
        <v>362</v>
      </c>
      <c r="B147" s="14" t="s">
        <v>11</v>
      </c>
      <c r="C147" s="15" t="s">
        <v>357</v>
      </c>
      <c r="D147" s="14" t="s">
        <v>358</v>
      </c>
      <c r="E147" s="16" t="s">
        <v>363</v>
      </c>
      <c r="F147" s="17">
        <v>66.7</v>
      </c>
      <c r="G147" s="17">
        <v>83.7</v>
      </c>
      <c r="H147" s="18">
        <f t="shared" si="4"/>
        <v>73.5</v>
      </c>
      <c r="I147" s="27">
        <v>3</v>
      </c>
    </row>
    <row r="148" customHeight="1" spans="1:9">
      <c r="A148" s="14" t="s">
        <v>364</v>
      </c>
      <c r="B148" s="14" t="s">
        <v>11</v>
      </c>
      <c r="C148" s="15" t="s">
        <v>357</v>
      </c>
      <c r="D148" s="14" t="s">
        <v>358</v>
      </c>
      <c r="E148" s="16" t="s">
        <v>365</v>
      </c>
      <c r="F148" s="17">
        <v>67.5</v>
      </c>
      <c r="G148" s="17">
        <v>80.5</v>
      </c>
      <c r="H148" s="18">
        <f t="shared" si="4"/>
        <v>72.7</v>
      </c>
      <c r="I148" s="27">
        <v>4</v>
      </c>
    </row>
    <row r="149" customHeight="1" spans="1:9">
      <c r="A149" s="14" t="s">
        <v>366</v>
      </c>
      <c r="B149" s="14" t="s">
        <v>11</v>
      </c>
      <c r="C149" s="15" t="s">
        <v>357</v>
      </c>
      <c r="D149" s="14" t="s">
        <v>358</v>
      </c>
      <c r="E149" s="16" t="s">
        <v>367</v>
      </c>
      <c r="F149" s="17">
        <v>66.4</v>
      </c>
      <c r="G149" s="17">
        <v>81.18</v>
      </c>
      <c r="H149" s="18">
        <f t="shared" si="4"/>
        <v>72.312</v>
      </c>
      <c r="I149" s="27">
        <v>5</v>
      </c>
    </row>
    <row r="150" customHeight="1" spans="1:9">
      <c r="A150" s="14" t="s">
        <v>368</v>
      </c>
      <c r="B150" s="14" t="s">
        <v>11</v>
      </c>
      <c r="C150" s="15" t="s">
        <v>357</v>
      </c>
      <c r="D150" s="14" t="s">
        <v>358</v>
      </c>
      <c r="E150" s="16" t="s">
        <v>369</v>
      </c>
      <c r="F150" s="17">
        <v>66.8</v>
      </c>
      <c r="G150" s="17">
        <v>79.74</v>
      </c>
      <c r="H150" s="18">
        <f t="shared" si="4"/>
        <v>71.976</v>
      </c>
      <c r="I150" s="27">
        <v>6</v>
      </c>
    </row>
    <row r="151" customHeight="1" spans="1:9">
      <c r="A151" s="14" t="s">
        <v>370</v>
      </c>
      <c r="B151" s="14" t="s">
        <v>11</v>
      </c>
      <c r="C151" s="15" t="s">
        <v>357</v>
      </c>
      <c r="D151" s="14" t="s">
        <v>358</v>
      </c>
      <c r="E151" s="16" t="s">
        <v>371</v>
      </c>
      <c r="F151" s="17">
        <v>64.8</v>
      </c>
      <c r="G151" s="17">
        <v>82.7</v>
      </c>
      <c r="H151" s="18">
        <f t="shared" si="4"/>
        <v>71.96</v>
      </c>
      <c r="I151" s="27">
        <v>7</v>
      </c>
    </row>
    <row r="152" s="3" customFormat="1" customHeight="1" spans="1:9">
      <c r="A152" s="21" t="s">
        <v>372</v>
      </c>
      <c r="B152" s="21" t="s">
        <v>11</v>
      </c>
      <c r="C152" s="22" t="s">
        <v>357</v>
      </c>
      <c r="D152" s="21" t="s">
        <v>358</v>
      </c>
      <c r="E152" s="23" t="s">
        <v>373</v>
      </c>
      <c r="F152" s="24">
        <v>66.1</v>
      </c>
      <c r="G152" s="24">
        <v>79.24</v>
      </c>
      <c r="H152" s="25">
        <f t="shared" si="4"/>
        <v>71.356</v>
      </c>
      <c r="I152" s="31">
        <v>8</v>
      </c>
    </row>
    <row r="153" s="4" customFormat="1" customHeight="1" spans="1:9">
      <c r="A153" s="21" t="s">
        <v>374</v>
      </c>
      <c r="B153" s="21" t="s">
        <v>11</v>
      </c>
      <c r="C153" s="22" t="s">
        <v>357</v>
      </c>
      <c r="D153" s="21" t="s">
        <v>358</v>
      </c>
      <c r="E153" s="23" t="s">
        <v>375</v>
      </c>
      <c r="F153" s="24">
        <v>65.5</v>
      </c>
      <c r="G153" s="24">
        <v>80.16</v>
      </c>
      <c r="H153" s="25">
        <f t="shared" si="4"/>
        <v>71.364</v>
      </c>
      <c r="I153" s="31"/>
    </row>
    <row r="154" customHeight="1" spans="1:9">
      <c r="A154" s="14" t="s">
        <v>376</v>
      </c>
      <c r="B154" s="14" t="s">
        <v>16</v>
      </c>
      <c r="C154" s="15" t="s">
        <v>357</v>
      </c>
      <c r="D154" s="14" t="s">
        <v>358</v>
      </c>
      <c r="E154" s="16" t="s">
        <v>377</v>
      </c>
      <c r="F154" s="17">
        <v>63.1</v>
      </c>
      <c r="G154" s="17">
        <v>82.88</v>
      </c>
      <c r="H154" s="18">
        <f t="shared" si="4"/>
        <v>71.012</v>
      </c>
      <c r="I154" s="27"/>
    </row>
    <row r="155" customHeight="1" spans="1:9">
      <c r="A155" s="14" t="s">
        <v>378</v>
      </c>
      <c r="B155" s="14" t="s">
        <v>11</v>
      </c>
      <c r="C155" s="15" t="s">
        <v>357</v>
      </c>
      <c r="D155" s="14" t="s">
        <v>358</v>
      </c>
      <c r="E155" s="16" t="s">
        <v>379</v>
      </c>
      <c r="F155" s="17">
        <v>64.4</v>
      </c>
      <c r="G155" s="17">
        <v>79.82</v>
      </c>
      <c r="H155" s="18">
        <f t="shared" si="4"/>
        <v>70.568</v>
      </c>
      <c r="I155" s="27"/>
    </row>
    <row r="156" customHeight="1" spans="1:9">
      <c r="A156" s="14" t="s">
        <v>380</v>
      </c>
      <c r="B156" s="14" t="s">
        <v>11</v>
      </c>
      <c r="C156" s="15" t="s">
        <v>357</v>
      </c>
      <c r="D156" s="14" t="s">
        <v>358</v>
      </c>
      <c r="E156" s="16" t="s">
        <v>381</v>
      </c>
      <c r="F156" s="17">
        <v>62.2</v>
      </c>
      <c r="G156" s="17">
        <v>82</v>
      </c>
      <c r="H156" s="18">
        <f t="shared" si="4"/>
        <v>70.12</v>
      </c>
      <c r="I156" s="27"/>
    </row>
    <row r="157" customHeight="1" spans="1:9">
      <c r="A157" s="14" t="s">
        <v>382</v>
      </c>
      <c r="B157" s="14" t="s">
        <v>11</v>
      </c>
      <c r="C157" s="15" t="s">
        <v>357</v>
      </c>
      <c r="D157" s="14" t="s">
        <v>358</v>
      </c>
      <c r="E157" s="16" t="s">
        <v>383</v>
      </c>
      <c r="F157" s="17">
        <v>62.6</v>
      </c>
      <c r="G157" s="17">
        <v>81.18</v>
      </c>
      <c r="H157" s="18">
        <f t="shared" si="4"/>
        <v>70.032</v>
      </c>
      <c r="I157" s="27"/>
    </row>
    <row r="158" customHeight="1" spans="1:9">
      <c r="A158" s="14" t="s">
        <v>384</v>
      </c>
      <c r="B158" s="14" t="s">
        <v>11</v>
      </c>
      <c r="C158" s="15" t="s">
        <v>357</v>
      </c>
      <c r="D158" s="14" t="s">
        <v>358</v>
      </c>
      <c r="E158" s="16" t="s">
        <v>385</v>
      </c>
      <c r="F158" s="17">
        <v>62.8</v>
      </c>
      <c r="G158" s="17">
        <v>79.4</v>
      </c>
      <c r="H158" s="18">
        <f t="shared" si="4"/>
        <v>69.44</v>
      </c>
      <c r="I158" s="27"/>
    </row>
    <row r="159" customHeight="1" spans="1:9">
      <c r="A159" s="14" t="s">
        <v>386</v>
      </c>
      <c r="B159" s="14" t="s">
        <v>11</v>
      </c>
      <c r="C159" s="15" t="s">
        <v>357</v>
      </c>
      <c r="D159" s="14" t="s">
        <v>358</v>
      </c>
      <c r="E159" s="16" t="s">
        <v>387</v>
      </c>
      <c r="F159" s="17">
        <v>60.7</v>
      </c>
      <c r="G159" s="17">
        <v>81.6</v>
      </c>
      <c r="H159" s="18">
        <f t="shared" si="4"/>
        <v>69.06</v>
      </c>
      <c r="I159" s="27"/>
    </row>
    <row r="160" customHeight="1" spans="1:9">
      <c r="A160" s="14" t="s">
        <v>388</v>
      </c>
      <c r="B160" s="14" t="s">
        <v>11</v>
      </c>
      <c r="C160" s="15" t="s">
        <v>357</v>
      </c>
      <c r="D160" s="14" t="s">
        <v>358</v>
      </c>
      <c r="E160" s="16" t="s">
        <v>389</v>
      </c>
      <c r="F160" s="17">
        <v>61.7</v>
      </c>
      <c r="G160" s="17">
        <v>78.24</v>
      </c>
      <c r="H160" s="18">
        <f t="shared" si="4"/>
        <v>68.316</v>
      </c>
      <c r="I160" s="27"/>
    </row>
    <row r="161" customHeight="1" spans="1:9">
      <c r="A161" s="14" t="s">
        <v>390</v>
      </c>
      <c r="B161" s="14" t="s">
        <v>16</v>
      </c>
      <c r="C161" s="15" t="s">
        <v>391</v>
      </c>
      <c r="D161" s="14" t="s">
        <v>392</v>
      </c>
      <c r="E161" s="16" t="s">
        <v>393</v>
      </c>
      <c r="F161" s="17">
        <v>72.1</v>
      </c>
      <c r="G161" s="17">
        <v>81.2</v>
      </c>
      <c r="H161" s="18">
        <f t="shared" si="4"/>
        <v>75.74</v>
      </c>
      <c r="I161" s="27">
        <v>1</v>
      </c>
    </row>
    <row r="162" customHeight="1" spans="1:9">
      <c r="A162" s="14" t="s">
        <v>380</v>
      </c>
      <c r="B162" s="14" t="s">
        <v>11</v>
      </c>
      <c r="C162" s="15" t="s">
        <v>391</v>
      </c>
      <c r="D162" s="14" t="s">
        <v>392</v>
      </c>
      <c r="E162" s="16" t="s">
        <v>394</v>
      </c>
      <c r="F162" s="17">
        <v>69.6</v>
      </c>
      <c r="G162" s="17">
        <v>79.3</v>
      </c>
      <c r="H162" s="18">
        <f t="shared" si="4"/>
        <v>73.48</v>
      </c>
      <c r="I162" s="27">
        <v>2</v>
      </c>
    </row>
    <row r="163" customHeight="1" spans="1:9">
      <c r="A163" s="14" t="s">
        <v>395</v>
      </c>
      <c r="B163" s="14" t="s">
        <v>11</v>
      </c>
      <c r="C163" s="15" t="s">
        <v>391</v>
      </c>
      <c r="D163" s="14" t="s">
        <v>392</v>
      </c>
      <c r="E163" s="16" t="s">
        <v>396</v>
      </c>
      <c r="F163" s="17">
        <v>67.9</v>
      </c>
      <c r="G163" s="17">
        <v>81.66</v>
      </c>
      <c r="H163" s="18">
        <f t="shared" ref="H163:H194" si="5">F163*0.6+G163*0.4</f>
        <v>73.404</v>
      </c>
      <c r="I163" s="27">
        <v>3</v>
      </c>
    </row>
    <row r="164" customHeight="1" spans="1:9">
      <c r="A164" s="14" t="s">
        <v>397</v>
      </c>
      <c r="B164" s="14" t="s">
        <v>11</v>
      </c>
      <c r="C164" s="15" t="s">
        <v>391</v>
      </c>
      <c r="D164" s="14" t="s">
        <v>392</v>
      </c>
      <c r="E164" s="16" t="s">
        <v>398</v>
      </c>
      <c r="F164" s="17">
        <v>66.8</v>
      </c>
      <c r="G164" s="17">
        <v>82.2</v>
      </c>
      <c r="H164" s="18">
        <f t="shared" si="5"/>
        <v>72.96</v>
      </c>
      <c r="I164" s="27">
        <v>4</v>
      </c>
    </row>
    <row r="165" customHeight="1" spans="1:9">
      <c r="A165" s="14" t="s">
        <v>399</v>
      </c>
      <c r="B165" s="14" t="s">
        <v>11</v>
      </c>
      <c r="C165" s="15" t="s">
        <v>391</v>
      </c>
      <c r="D165" s="14" t="s">
        <v>392</v>
      </c>
      <c r="E165" s="16" t="s">
        <v>400</v>
      </c>
      <c r="F165" s="17">
        <v>64.5</v>
      </c>
      <c r="G165" s="17">
        <v>82.12</v>
      </c>
      <c r="H165" s="18">
        <f t="shared" si="5"/>
        <v>71.548</v>
      </c>
      <c r="I165" s="27">
        <v>5</v>
      </c>
    </row>
    <row r="166" customHeight="1" spans="1:9">
      <c r="A166" s="14" t="s">
        <v>401</v>
      </c>
      <c r="B166" s="14" t="s">
        <v>11</v>
      </c>
      <c r="C166" s="15" t="s">
        <v>391</v>
      </c>
      <c r="D166" s="14" t="s">
        <v>392</v>
      </c>
      <c r="E166" s="16" t="s">
        <v>402</v>
      </c>
      <c r="F166" s="17">
        <v>56.8</v>
      </c>
      <c r="G166" s="17">
        <v>79.8</v>
      </c>
      <c r="H166" s="18">
        <f t="shared" si="5"/>
        <v>66</v>
      </c>
      <c r="I166" s="27">
        <v>6</v>
      </c>
    </row>
    <row r="167" customHeight="1" spans="1:9">
      <c r="A167" s="14" t="s">
        <v>403</v>
      </c>
      <c r="B167" s="14" t="s">
        <v>16</v>
      </c>
      <c r="C167" s="15" t="s">
        <v>391</v>
      </c>
      <c r="D167" s="14" t="s">
        <v>392</v>
      </c>
      <c r="E167" s="16" t="s">
        <v>404</v>
      </c>
      <c r="F167" s="17">
        <v>54.9</v>
      </c>
      <c r="G167" s="17">
        <v>82.38</v>
      </c>
      <c r="H167" s="18">
        <f t="shared" si="5"/>
        <v>65.892</v>
      </c>
      <c r="I167" s="27">
        <v>7</v>
      </c>
    </row>
    <row r="168" customHeight="1" spans="1:9">
      <c r="A168" s="14" t="s">
        <v>405</v>
      </c>
      <c r="B168" s="14" t="s">
        <v>11</v>
      </c>
      <c r="C168" s="15" t="s">
        <v>391</v>
      </c>
      <c r="D168" s="14" t="s">
        <v>392</v>
      </c>
      <c r="E168" s="16" t="s">
        <v>406</v>
      </c>
      <c r="F168" s="17">
        <v>55.5</v>
      </c>
      <c r="G168" s="17">
        <v>81.4</v>
      </c>
      <c r="H168" s="18">
        <f t="shared" si="5"/>
        <v>65.86</v>
      </c>
      <c r="I168" s="27">
        <v>8</v>
      </c>
    </row>
    <row r="169" customHeight="1" spans="1:9">
      <c r="A169" s="14" t="s">
        <v>407</v>
      </c>
      <c r="B169" s="14" t="s">
        <v>16</v>
      </c>
      <c r="C169" s="15" t="s">
        <v>391</v>
      </c>
      <c r="D169" s="14" t="s">
        <v>392</v>
      </c>
      <c r="E169" s="16" t="s">
        <v>408</v>
      </c>
      <c r="F169" s="17">
        <v>55.8</v>
      </c>
      <c r="G169" s="17">
        <v>80.9</v>
      </c>
      <c r="H169" s="18">
        <f t="shared" si="5"/>
        <v>65.84</v>
      </c>
      <c r="I169" s="27"/>
    </row>
    <row r="170" customHeight="1" spans="1:9">
      <c r="A170" s="14" t="s">
        <v>409</v>
      </c>
      <c r="B170" s="14" t="s">
        <v>16</v>
      </c>
      <c r="C170" s="15" t="s">
        <v>391</v>
      </c>
      <c r="D170" s="14" t="s">
        <v>392</v>
      </c>
      <c r="E170" s="16" t="s">
        <v>410</v>
      </c>
      <c r="F170" s="17">
        <v>53.8</v>
      </c>
      <c r="G170" s="17">
        <v>81.52</v>
      </c>
      <c r="H170" s="18">
        <f t="shared" si="5"/>
        <v>64.888</v>
      </c>
      <c r="I170" s="27"/>
    </row>
    <row r="171" customHeight="1" spans="1:9">
      <c r="A171" s="14" t="s">
        <v>411</v>
      </c>
      <c r="B171" s="14" t="s">
        <v>11</v>
      </c>
      <c r="C171" s="15" t="s">
        <v>391</v>
      </c>
      <c r="D171" s="14" t="s">
        <v>392</v>
      </c>
      <c r="E171" s="16" t="s">
        <v>412</v>
      </c>
      <c r="F171" s="17">
        <v>53.7</v>
      </c>
      <c r="G171" s="17">
        <v>80.86</v>
      </c>
      <c r="H171" s="18">
        <f t="shared" si="5"/>
        <v>64.564</v>
      </c>
      <c r="I171" s="27"/>
    </row>
    <row r="172" customHeight="1" spans="1:9">
      <c r="A172" s="14" t="s">
        <v>413</v>
      </c>
      <c r="B172" s="14" t="s">
        <v>11</v>
      </c>
      <c r="C172" s="15" t="s">
        <v>391</v>
      </c>
      <c r="D172" s="14" t="s">
        <v>392</v>
      </c>
      <c r="E172" s="16" t="s">
        <v>414</v>
      </c>
      <c r="F172" s="17">
        <v>52.8</v>
      </c>
      <c r="G172" s="17">
        <v>79.94</v>
      </c>
      <c r="H172" s="18">
        <f t="shared" si="5"/>
        <v>63.656</v>
      </c>
      <c r="I172" s="27"/>
    </row>
    <row r="173" customHeight="1" spans="1:9">
      <c r="A173" s="14" t="s">
        <v>415</v>
      </c>
      <c r="B173" s="14" t="s">
        <v>11</v>
      </c>
      <c r="C173" s="15" t="s">
        <v>391</v>
      </c>
      <c r="D173" s="14" t="s">
        <v>392</v>
      </c>
      <c r="E173" s="16" t="s">
        <v>416</v>
      </c>
      <c r="F173" s="17">
        <v>52</v>
      </c>
      <c r="G173" s="17">
        <v>78.62</v>
      </c>
      <c r="H173" s="18">
        <f t="shared" si="5"/>
        <v>62.648</v>
      </c>
      <c r="I173" s="27"/>
    </row>
    <row r="174" customHeight="1" spans="1:9">
      <c r="A174" s="14" t="s">
        <v>417</v>
      </c>
      <c r="B174" s="14" t="s">
        <v>16</v>
      </c>
      <c r="C174" s="15" t="s">
        <v>391</v>
      </c>
      <c r="D174" s="14" t="s">
        <v>392</v>
      </c>
      <c r="E174" s="16" t="s">
        <v>418</v>
      </c>
      <c r="F174" s="17">
        <v>51.2</v>
      </c>
      <c r="G174" s="17">
        <v>78.1</v>
      </c>
      <c r="H174" s="18">
        <f t="shared" si="5"/>
        <v>61.96</v>
      </c>
      <c r="I174" s="27"/>
    </row>
    <row r="175" customHeight="1" spans="1:9">
      <c r="A175" s="14" t="s">
        <v>419</v>
      </c>
      <c r="B175" s="14" t="s">
        <v>11</v>
      </c>
      <c r="C175" s="15" t="s">
        <v>391</v>
      </c>
      <c r="D175" s="14" t="s">
        <v>392</v>
      </c>
      <c r="E175" s="16" t="s">
        <v>420</v>
      </c>
      <c r="F175" s="17">
        <v>49</v>
      </c>
      <c r="G175" s="17">
        <v>78.76</v>
      </c>
      <c r="H175" s="18">
        <f t="shared" si="5"/>
        <v>60.904</v>
      </c>
      <c r="I175" s="27"/>
    </row>
    <row r="176" customHeight="1" spans="1:9">
      <c r="A176" s="14" t="s">
        <v>421</v>
      </c>
      <c r="B176" s="14" t="s">
        <v>11</v>
      </c>
      <c r="C176" s="15" t="s">
        <v>391</v>
      </c>
      <c r="D176" s="14" t="s">
        <v>392</v>
      </c>
      <c r="E176" s="16" t="s">
        <v>422</v>
      </c>
      <c r="F176" s="17">
        <v>51.5</v>
      </c>
      <c r="G176" s="17" t="s">
        <v>48</v>
      </c>
      <c r="H176" s="18">
        <v>30.9</v>
      </c>
      <c r="I176" s="27"/>
    </row>
    <row r="177" customHeight="1" spans="1:9">
      <c r="A177" s="14" t="s">
        <v>423</v>
      </c>
      <c r="B177" s="14" t="s">
        <v>11</v>
      </c>
      <c r="C177" s="15" t="s">
        <v>424</v>
      </c>
      <c r="D177" s="14" t="s">
        <v>425</v>
      </c>
      <c r="E177" s="16" t="s">
        <v>426</v>
      </c>
      <c r="F177" s="17">
        <v>78.2</v>
      </c>
      <c r="G177" s="17">
        <v>78.2</v>
      </c>
      <c r="H177" s="18">
        <f t="shared" si="5"/>
        <v>78.2</v>
      </c>
      <c r="I177" s="27">
        <v>1</v>
      </c>
    </row>
    <row r="178" customHeight="1" spans="1:9">
      <c r="A178" s="14" t="s">
        <v>427</v>
      </c>
      <c r="B178" s="14" t="s">
        <v>16</v>
      </c>
      <c r="C178" s="15" t="s">
        <v>424</v>
      </c>
      <c r="D178" s="14" t="s">
        <v>425</v>
      </c>
      <c r="E178" s="16" t="s">
        <v>428</v>
      </c>
      <c r="F178" s="17">
        <v>70.5</v>
      </c>
      <c r="G178" s="17">
        <v>75.9</v>
      </c>
      <c r="H178" s="18">
        <f t="shared" si="5"/>
        <v>72.66</v>
      </c>
      <c r="I178" s="27"/>
    </row>
    <row r="179" customHeight="1" spans="1:9">
      <c r="A179" s="14" t="s">
        <v>429</v>
      </c>
      <c r="B179" s="14" t="s">
        <v>11</v>
      </c>
      <c r="C179" s="15" t="s">
        <v>430</v>
      </c>
      <c r="D179" s="14" t="s">
        <v>431</v>
      </c>
      <c r="E179" s="16" t="s">
        <v>432</v>
      </c>
      <c r="F179" s="17">
        <v>69.1</v>
      </c>
      <c r="G179" s="17">
        <v>78.1</v>
      </c>
      <c r="H179" s="18">
        <f t="shared" si="5"/>
        <v>72.7</v>
      </c>
      <c r="I179" s="27">
        <v>1</v>
      </c>
    </row>
    <row r="180" customHeight="1" spans="1:9">
      <c r="A180" s="14" t="s">
        <v>433</v>
      </c>
      <c r="B180" s="14" t="s">
        <v>16</v>
      </c>
      <c r="C180" s="15" t="s">
        <v>430</v>
      </c>
      <c r="D180" s="14" t="s">
        <v>431</v>
      </c>
      <c r="E180" s="16" t="s">
        <v>434</v>
      </c>
      <c r="F180" s="17">
        <v>69.9</v>
      </c>
      <c r="G180" s="17">
        <v>76.7</v>
      </c>
      <c r="H180" s="18">
        <f t="shared" si="5"/>
        <v>72.62</v>
      </c>
      <c r="I180" s="27"/>
    </row>
    <row r="181" customHeight="1" spans="1:9">
      <c r="A181" s="14" t="s">
        <v>435</v>
      </c>
      <c r="B181" s="14" t="s">
        <v>16</v>
      </c>
      <c r="C181" s="15" t="s">
        <v>436</v>
      </c>
      <c r="D181" s="14" t="s">
        <v>437</v>
      </c>
      <c r="E181" s="16" t="s">
        <v>438</v>
      </c>
      <c r="F181" s="17">
        <v>75.5</v>
      </c>
      <c r="G181" s="17">
        <v>75.4</v>
      </c>
      <c r="H181" s="18">
        <f t="shared" si="5"/>
        <v>75.46</v>
      </c>
      <c r="I181" s="27">
        <v>1</v>
      </c>
    </row>
    <row r="182" customHeight="1" spans="1:9">
      <c r="A182" s="14" t="s">
        <v>439</v>
      </c>
      <c r="B182" s="14" t="s">
        <v>16</v>
      </c>
      <c r="C182" s="15" t="s">
        <v>436</v>
      </c>
      <c r="D182" s="14" t="s">
        <v>437</v>
      </c>
      <c r="E182" s="16" t="s">
        <v>440</v>
      </c>
      <c r="F182" s="17">
        <v>72.8</v>
      </c>
      <c r="G182" s="17">
        <v>78.8</v>
      </c>
      <c r="H182" s="18">
        <f t="shared" si="5"/>
        <v>75.2</v>
      </c>
      <c r="I182" s="27"/>
    </row>
  </sheetData>
  <sortState ref="A3:I182">
    <sortCondition ref="C3:C182"/>
    <sortCondition ref="H3:H182" descending="1"/>
  </sortState>
  <mergeCells count="1">
    <mergeCell ref="A1:I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2020-11-23T00:28:00Z</dcterms:created>
  <cp:lastPrinted>2020-11-23T01:44:00Z</cp:lastPrinted>
  <dcterms:modified xsi:type="dcterms:W3CDTF">2020-12-21T01:52:42Z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