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20" activeTab="0"/>
  </bookViews>
  <sheets>
    <sheet name="成绩" sheetId="1" r:id="rId1"/>
  </sheets>
  <definedNames>
    <definedName name="_xlnm._FilterDatabase" localSheetId="0" hidden="1">'成绩'!$A$3:$G$32</definedName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<sst xmlns="http://schemas.openxmlformats.org/spreadsheetml/2006/main" count="186" uniqueCount="124">
  <si>
    <t>大同市第五人民医院2020年定向招聘事业单位工作人员拟聘名单</t>
  </si>
  <si>
    <t>序号</t>
  </si>
  <si>
    <t>准考证号</t>
  </si>
  <si>
    <t>姓名</t>
  </si>
  <si>
    <t>性别</t>
  </si>
  <si>
    <t>报考职位</t>
  </si>
  <si>
    <t>笔试成绩</t>
  </si>
  <si>
    <t>面试成绩</t>
  </si>
  <si>
    <t>考核成绩</t>
  </si>
  <si>
    <t>总成绩</t>
  </si>
  <si>
    <t>各岗位按总成绩排名</t>
  </si>
  <si>
    <t>870101260101</t>
  </si>
  <si>
    <t>张雄飞</t>
  </si>
  <si>
    <t>男</t>
  </si>
  <si>
    <t>临床医师（心内科）</t>
  </si>
  <si>
    <t>84.35</t>
  </si>
  <si>
    <t>1</t>
  </si>
  <si>
    <t>870101260102</t>
  </si>
  <si>
    <t>张秀娟</t>
  </si>
  <si>
    <t>女</t>
  </si>
  <si>
    <t>临床医师（皮肤科）</t>
  </si>
  <si>
    <t>83.29</t>
  </si>
  <si>
    <t>870101260112</t>
  </si>
  <si>
    <t>郭世荣</t>
  </si>
  <si>
    <t>临床医师（普外科）</t>
  </si>
  <si>
    <t>88.33</t>
  </si>
  <si>
    <t>870101260116</t>
  </si>
  <si>
    <t>吴建军</t>
  </si>
  <si>
    <t>84.45</t>
  </si>
  <si>
    <t>2</t>
  </si>
  <si>
    <t>870101260103</t>
  </si>
  <si>
    <t>周应强</t>
  </si>
  <si>
    <t>78.66</t>
  </si>
  <si>
    <t>3</t>
  </si>
  <si>
    <t>870101260104</t>
  </si>
  <si>
    <t>刘宝</t>
  </si>
  <si>
    <t>临床医师（功能科）</t>
  </si>
  <si>
    <t>75.33</t>
  </si>
  <si>
    <t>870101260115</t>
  </si>
  <si>
    <t>王慧芳</t>
  </si>
  <si>
    <t>临床医师（呼吸内科）</t>
  </si>
  <si>
    <t>81.16</t>
  </si>
  <si>
    <t>870101260105</t>
  </si>
  <si>
    <t>李志芳</t>
  </si>
  <si>
    <t>76.86</t>
  </si>
  <si>
    <t>870101260122</t>
  </si>
  <si>
    <t>刘淼</t>
  </si>
  <si>
    <t>临床医师（神经内科）</t>
  </si>
  <si>
    <t>86.02</t>
  </si>
  <si>
    <t>870101260106</t>
  </si>
  <si>
    <t>张海飞</t>
  </si>
  <si>
    <t>84.80</t>
  </si>
  <si>
    <t>870101260117</t>
  </si>
  <si>
    <t>张雪峰</t>
  </si>
  <si>
    <t>临床医师（泌尿外科）</t>
  </si>
  <si>
    <t>77.54</t>
  </si>
  <si>
    <t>870101260108</t>
  </si>
  <si>
    <t>侯琳</t>
  </si>
  <si>
    <t>870101260109</t>
  </si>
  <si>
    <t>马春明</t>
  </si>
  <si>
    <t>临床医师（内分泌科）</t>
  </si>
  <si>
    <t>85.38</t>
  </si>
  <si>
    <t>870101260119</t>
  </si>
  <si>
    <t>黄正丽</t>
  </si>
  <si>
    <t>84.50</t>
  </si>
  <si>
    <t>870101260110</t>
  </si>
  <si>
    <t>郭燕羽</t>
  </si>
  <si>
    <t>临床医师（风湿内科）</t>
  </si>
  <si>
    <t>74.99</t>
  </si>
  <si>
    <t>870101260111</t>
  </si>
  <si>
    <t>燕昆</t>
  </si>
  <si>
    <t>医师（医务科）</t>
  </si>
  <si>
    <t>75.10</t>
  </si>
  <si>
    <t>870101260114</t>
  </si>
  <si>
    <t>田雪娇</t>
  </si>
  <si>
    <t>临床医师（血液科）</t>
  </si>
  <si>
    <t>88.87</t>
  </si>
  <si>
    <t>870101260123</t>
  </si>
  <si>
    <t>钟华</t>
  </si>
  <si>
    <t>药师（药学部）</t>
  </si>
  <si>
    <t>84.76</t>
  </si>
  <si>
    <t>870101260120</t>
  </si>
  <si>
    <t>姜东青</t>
  </si>
  <si>
    <t>72.49</t>
  </si>
  <si>
    <t>870101260121</t>
  </si>
  <si>
    <t>席小兰</t>
  </si>
  <si>
    <t>72.16</t>
  </si>
  <si>
    <t>870101260113</t>
  </si>
  <si>
    <t>赵东洋</t>
  </si>
  <si>
    <t>61.13</t>
  </si>
  <si>
    <t>4</t>
  </si>
  <si>
    <t>870102260201</t>
  </si>
  <si>
    <t>任宏虹</t>
  </si>
  <si>
    <t>医保办</t>
  </si>
  <si>
    <t>87.99</t>
  </si>
  <si>
    <t>870102260202</t>
  </si>
  <si>
    <t>段雅楠</t>
  </si>
  <si>
    <t>党办</t>
  </si>
  <si>
    <t>75.22</t>
  </si>
  <si>
    <t>870101260118</t>
  </si>
  <si>
    <t>康耀文</t>
  </si>
  <si>
    <t>临床医师（特殊检查科）</t>
  </si>
  <si>
    <t>84.11</t>
  </si>
  <si>
    <t>870102260203</t>
  </si>
  <si>
    <t>王玲玲</t>
  </si>
  <si>
    <t>心理治疗师（特殊检查科）</t>
  </si>
  <si>
    <t>87.38</t>
  </si>
  <si>
    <t>870103260309</t>
  </si>
  <si>
    <t>任秀梅</t>
  </si>
  <si>
    <t>护理（2020抗疫援鄂医务人员）</t>
  </si>
  <si>
    <t>82.92</t>
  </si>
  <si>
    <t>870103260306</t>
  </si>
  <si>
    <t>王金霞</t>
  </si>
  <si>
    <t>护理（2021抗疫援鄂医务人员）</t>
  </si>
  <si>
    <t>86.90</t>
  </si>
  <si>
    <t>870103260304</t>
  </si>
  <si>
    <t>杨洁</t>
  </si>
  <si>
    <t>护理（2022抗疫援鄂医务人员）</t>
  </si>
  <si>
    <t>84.62</t>
  </si>
  <si>
    <t>870103260308</t>
  </si>
  <si>
    <t>李云坤</t>
  </si>
  <si>
    <t>护理（2023抗疫援鄂医务人员）</t>
  </si>
  <si>
    <t>87.72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</si>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</sst>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5" sqref="C5"/>
    </sheetView>
  </sheetViews>
  <sheetFormatPr defaultColWidth="9.00390625" defaultRowHeight="21.75" customHeight="1"/>
  <cols>
    <col min="1" max="1" width="7.421875" style="2" customWidth="1"/>
    <col min="2" max="2" width="20.8515625" style="0" customWidth="1"/>
    <col min="3" max="3" width="11.140625" style="0" customWidth="1"/>
    <col min="4" max="4" width="7.57421875" style="0" customWidth="1"/>
    <col min="5" max="5" width="29.8515625" style="0" customWidth="1"/>
    <col min="6" max="9" width="11.140625" style="0" customWidth="1"/>
    <col min="10" max="10" width="11.00390625" style="0" customWidth="1"/>
  </cols>
  <sheetData>
    <row r="1" ht="21.75" customHeight="1">
      <c r="A1" s="14" t="s">
        <v>123</v>
      </c>
    </row>
    <row r="2" spans="1:10" ht="31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24.7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4.75" customHeight="1">
      <c r="A4" s="6">
        <v>1</v>
      </c>
      <c r="B4" s="11" t="s">
        <v>11</v>
      </c>
      <c r="C4" s="11" t="s">
        <v>12</v>
      </c>
      <c r="D4" s="7" t="s">
        <v>13</v>
      </c>
      <c r="E4" s="11" t="s">
        <v>14</v>
      </c>
      <c r="F4" s="12" t="s">
        <v>15</v>
      </c>
      <c r="G4" s="8">
        <v>85.7</v>
      </c>
      <c r="H4" s="8">
        <v>67</v>
      </c>
      <c r="I4" s="8">
        <f aca="true" t="shared" si="0" ref="I4:I28">F4*0.4+G4*0.5+H4*0.1</f>
        <v>83.29</v>
      </c>
      <c r="J4" s="11" t="s">
        <v>16</v>
      </c>
    </row>
    <row r="5" spans="1:10" ht="24.75" customHeight="1">
      <c r="A5" s="6">
        <v>2</v>
      </c>
      <c r="B5" s="11" t="s">
        <v>17</v>
      </c>
      <c r="C5" s="11" t="s">
        <v>18</v>
      </c>
      <c r="D5" s="7" t="s">
        <v>19</v>
      </c>
      <c r="E5" s="11" t="s">
        <v>20</v>
      </c>
      <c r="F5" s="12" t="s">
        <v>21</v>
      </c>
      <c r="G5" s="8">
        <v>84.66666666666666</v>
      </c>
      <c r="H5" s="8">
        <v>62</v>
      </c>
      <c r="I5" s="8">
        <f t="shared" si="0"/>
        <v>81.84933333333333</v>
      </c>
      <c r="J5" s="11" t="s">
        <v>16</v>
      </c>
    </row>
    <row r="6" spans="1:10" ht="24.75" customHeight="1">
      <c r="A6" s="6">
        <v>3</v>
      </c>
      <c r="B6" s="11" t="s">
        <v>22</v>
      </c>
      <c r="C6" s="11" t="s">
        <v>23</v>
      </c>
      <c r="D6" s="7" t="s">
        <v>13</v>
      </c>
      <c r="E6" s="11" t="s">
        <v>24</v>
      </c>
      <c r="F6" s="12" t="s">
        <v>25</v>
      </c>
      <c r="G6" s="8">
        <v>84.93333333333332</v>
      </c>
      <c r="H6" s="8">
        <v>68</v>
      </c>
      <c r="I6" s="8">
        <f t="shared" si="0"/>
        <v>84.59866666666666</v>
      </c>
      <c r="J6" s="11" t="s">
        <v>16</v>
      </c>
    </row>
    <row r="7" spans="1:10" ht="24.75" customHeight="1">
      <c r="A7" s="6">
        <v>4</v>
      </c>
      <c r="B7" s="11" t="s">
        <v>26</v>
      </c>
      <c r="C7" s="11" t="s">
        <v>27</v>
      </c>
      <c r="D7" s="7" t="s">
        <v>13</v>
      </c>
      <c r="E7" s="11" t="s">
        <v>24</v>
      </c>
      <c r="F7" s="12" t="s">
        <v>28</v>
      </c>
      <c r="G7" s="8">
        <v>85.3</v>
      </c>
      <c r="H7" s="8">
        <v>66</v>
      </c>
      <c r="I7" s="8">
        <f t="shared" si="0"/>
        <v>83.03</v>
      </c>
      <c r="J7" s="11" t="s">
        <v>29</v>
      </c>
    </row>
    <row r="8" spans="1:10" ht="24.75" customHeight="1">
      <c r="A8" s="6">
        <v>5</v>
      </c>
      <c r="B8" s="11" t="s">
        <v>30</v>
      </c>
      <c r="C8" s="11" t="s">
        <v>31</v>
      </c>
      <c r="D8" s="7" t="s">
        <v>13</v>
      </c>
      <c r="E8" s="11" t="s">
        <v>24</v>
      </c>
      <c r="F8" s="12" t="s">
        <v>32</v>
      </c>
      <c r="G8" s="8">
        <v>85.86666666666667</v>
      </c>
      <c r="H8" s="8">
        <v>66</v>
      </c>
      <c r="I8" s="8">
        <f t="shared" si="0"/>
        <v>80.99733333333333</v>
      </c>
      <c r="J8" s="11" t="s">
        <v>33</v>
      </c>
    </row>
    <row r="9" spans="1:10" ht="24.75" customHeight="1">
      <c r="A9" s="6">
        <v>6</v>
      </c>
      <c r="B9" s="11" t="s">
        <v>34</v>
      </c>
      <c r="C9" s="11" t="s">
        <v>35</v>
      </c>
      <c r="D9" s="7" t="s">
        <v>13</v>
      </c>
      <c r="E9" s="11" t="s">
        <v>36</v>
      </c>
      <c r="F9" s="12" t="s">
        <v>37</v>
      </c>
      <c r="G9" s="9">
        <v>86.06666666666668</v>
      </c>
      <c r="H9" s="9">
        <v>71</v>
      </c>
      <c r="I9" s="8">
        <f t="shared" si="0"/>
        <v>80.26533333333333</v>
      </c>
      <c r="J9" s="11" t="s">
        <v>16</v>
      </c>
    </row>
    <row r="10" spans="1:10" ht="24.75" customHeight="1">
      <c r="A10" s="6">
        <v>7</v>
      </c>
      <c r="B10" s="11" t="s">
        <v>38</v>
      </c>
      <c r="C10" s="11" t="s">
        <v>39</v>
      </c>
      <c r="D10" s="7" t="s">
        <v>19</v>
      </c>
      <c r="E10" s="11" t="s">
        <v>40</v>
      </c>
      <c r="F10" s="12" t="s">
        <v>41</v>
      </c>
      <c r="G10" s="8">
        <v>85.23333333333333</v>
      </c>
      <c r="H10" s="8">
        <v>64</v>
      </c>
      <c r="I10" s="8">
        <f t="shared" si="0"/>
        <v>81.48066666666668</v>
      </c>
      <c r="J10" s="11" t="s">
        <v>16</v>
      </c>
    </row>
    <row r="11" spans="1:10" ht="24.75" customHeight="1">
      <c r="A11" s="6">
        <v>8</v>
      </c>
      <c r="B11" s="11" t="s">
        <v>42</v>
      </c>
      <c r="C11" s="11" t="s">
        <v>43</v>
      </c>
      <c r="D11" s="7" t="s">
        <v>19</v>
      </c>
      <c r="E11" s="11" t="s">
        <v>40</v>
      </c>
      <c r="F11" s="12" t="s">
        <v>44</v>
      </c>
      <c r="G11" s="8">
        <v>84.36666666666666</v>
      </c>
      <c r="H11" s="8">
        <v>65</v>
      </c>
      <c r="I11" s="8">
        <f t="shared" si="0"/>
        <v>79.42733333333334</v>
      </c>
      <c r="J11" s="11" t="s">
        <v>29</v>
      </c>
    </row>
    <row r="12" spans="1:10" ht="24.75" customHeight="1">
      <c r="A12" s="6">
        <v>9</v>
      </c>
      <c r="B12" s="11" t="s">
        <v>45</v>
      </c>
      <c r="C12" s="11" t="s">
        <v>46</v>
      </c>
      <c r="D12" s="7" t="s">
        <v>19</v>
      </c>
      <c r="E12" s="11" t="s">
        <v>47</v>
      </c>
      <c r="F12" s="12" t="s">
        <v>48</v>
      </c>
      <c r="G12" s="8">
        <v>85.7</v>
      </c>
      <c r="H12" s="8">
        <v>87</v>
      </c>
      <c r="I12" s="8">
        <f t="shared" si="0"/>
        <v>85.95800000000001</v>
      </c>
      <c r="J12" s="11" t="s">
        <v>16</v>
      </c>
    </row>
    <row r="13" spans="1:10" ht="24.75" customHeight="1">
      <c r="A13" s="6">
        <v>10</v>
      </c>
      <c r="B13" s="11" t="s">
        <v>49</v>
      </c>
      <c r="C13" s="11" t="s">
        <v>50</v>
      </c>
      <c r="D13" s="7" t="s">
        <v>13</v>
      </c>
      <c r="E13" s="11" t="s">
        <v>47</v>
      </c>
      <c r="F13" s="12" t="s">
        <v>51</v>
      </c>
      <c r="G13" s="8">
        <v>85.36666666666667</v>
      </c>
      <c r="H13" s="8">
        <v>67</v>
      </c>
      <c r="I13" s="8">
        <f t="shared" si="0"/>
        <v>83.30333333333334</v>
      </c>
      <c r="J13" s="11" t="s">
        <v>29</v>
      </c>
    </row>
    <row r="14" spans="1:10" ht="24.75" customHeight="1">
      <c r="A14" s="6">
        <v>11</v>
      </c>
      <c r="B14" s="11" t="s">
        <v>52</v>
      </c>
      <c r="C14" s="11" t="s">
        <v>53</v>
      </c>
      <c r="D14" s="7" t="s">
        <v>13</v>
      </c>
      <c r="E14" s="11" t="s">
        <v>54</v>
      </c>
      <c r="F14" s="12" t="s">
        <v>55</v>
      </c>
      <c r="G14" s="8">
        <v>85.93333333333332</v>
      </c>
      <c r="H14" s="8">
        <v>86</v>
      </c>
      <c r="I14" s="8">
        <f t="shared" si="0"/>
        <v>82.58266666666665</v>
      </c>
      <c r="J14" s="11" t="s">
        <v>16</v>
      </c>
    </row>
    <row r="15" spans="1:10" ht="24.75" customHeight="1">
      <c r="A15" s="6">
        <v>12</v>
      </c>
      <c r="B15" s="11" t="s">
        <v>56</v>
      </c>
      <c r="C15" s="11" t="s">
        <v>57</v>
      </c>
      <c r="D15" s="7" t="s">
        <v>13</v>
      </c>
      <c r="E15" s="11" t="s">
        <v>54</v>
      </c>
      <c r="F15" s="12" t="s">
        <v>44</v>
      </c>
      <c r="G15" s="8">
        <v>85.83333333333333</v>
      </c>
      <c r="H15" s="8">
        <v>83</v>
      </c>
      <c r="I15" s="8">
        <f t="shared" si="0"/>
        <v>81.96066666666665</v>
      </c>
      <c r="J15" s="11" t="s">
        <v>29</v>
      </c>
    </row>
    <row r="16" spans="1:10" ht="24.75" customHeight="1">
      <c r="A16" s="6">
        <v>13</v>
      </c>
      <c r="B16" s="11" t="s">
        <v>58</v>
      </c>
      <c r="C16" s="11" t="s">
        <v>59</v>
      </c>
      <c r="D16" s="7" t="s">
        <v>13</v>
      </c>
      <c r="E16" s="11" t="s">
        <v>60</v>
      </c>
      <c r="F16" s="12" t="s">
        <v>61</v>
      </c>
      <c r="G16" s="8">
        <v>83.96666666666668</v>
      </c>
      <c r="H16" s="8">
        <v>84</v>
      </c>
      <c r="I16" s="8">
        <f t="shared" si="0"/>
        <v>84.53533333333334</v>
      </c>
      <c r="J16" s="11" t="s">
        <v>16</v>
      </c>
    </row>
    <row r="17" spans="1:10" ht="24.75" customHeight="1">
      <c r="A17" s="6">
        <v>14</v>
      </c>
      <c r="B17" s="11" t="s">
        <v>62</v>
      </c>
      <c r="C17" s="11" t="s">
        <v>63</v>
      </c>
      <c r="D17" s="7" t="s">
        <v>19</v>
      </c>
      <c r="E17" s="11" t="s">
        <v>60</v>
      </c>
      <c r="F17" s="12" t="s">
        <v>64</v>
      </c>
      <c r="G17" s="8">
        <v>86.00000000000001</v>
      </c>
      <c r="H17" s="8">
        <v>79</v>
      </c>
      <c r="I17" s="8">
        <f t="shared" si="0"/>
        <v>84.70000000000002</v>
      </c>
      <c r="J17" s="11" t="s">
        <v>29</v>
      </c>
    </row>
    <row r="18" spans="1:10" ht="24.75" customHeight="1">
      <c r="A18" s="6">
        <v>15</v>
      </c>
      <c r="B18" s="11" t="s">
        <v>65</v>
      </c>
      <c r="C18" s="11" t="s">
        <v>66</v>
      </c>
      <c r="D18" s="7" t="s">
        <v>19</v>
      </c>
      <c r="E18" s="11" t="s">
        <v>67</v>
      </c>
      <c r="F18" s="12" t="s">
        <v>68</v>
      </c>
      <c r="G18" s="8">
        <v>85.43333333333334</v>
      </c>
      <c r="H18" s="8">
        <v>84</v>
      </c>
      <c r="I18" s="8">
        <f t="shared" si="0"/>
        <v>81.11266666666667</v>
      </c>
      <c r="J18" s="11" t="s">
        <v>16</v>
      </c>
    </row>
    <row r="19" spans="1:10" ht="24.75" customHeight="1">
      <c r="A19" s="6">
        <v>16</v>
      </c>
      <c r="B19" s="11" t="s">
        <v>69</v>
      </c>
      <c r="C19" s="11" t="s">
        <v>70</v>
      </c>
      <c r="D19" s="7" t="s">
        <v>13</v>
      </c>
      <c r="E19" s="11" t="s">
        <v>71</v>
      </c>
      <c r="F19" s="12" t="s">
        <v>72</v>
      </c>
      <c r="G19" s="8">
        <v>86.33333333333333</v>
      </c>
      <c r="H19" s="8">
        <v>71</v>
      </c>
      <c r="I19" s="8">
        <f t="shared" si="0"/>
        <v>80.30666666666666</v>
      </c>
      <c r="J19" s="11" t="s">
        <v>16</v>
      </c>
    </row>
    <row r="20" spans="1:10" ht="24.75" customHeight="1">
      <c r="A20" s="6">
        <v>17</v>
      </c>
      <c r="B20" s="11" t="s">
        <v>73</v>
      </c>
      <c r="C20" s="11" t="s">
        <v>74</v>
      </c>
      <c r="D20" s="7" t="s">
        <v>19</v>
      </c>
      <c r="E20" s="11" t="s">
        <v>75</v>
      </c>
      <c r="F20" s="12" t="s">
        <v>76</v>
      </c>
      <c r="G20" s="8">
        <v>85.5</v>
      </c>
      <c r="H20" s="8">
        <v>90</v>
      </c>
      <c r="I20" s="8">
        <f t="shared" si="0"/>
        <v>87.298</v>
      </c>
      <c r="J20" s="11" t="s">
        <v>16</v>
      </c>
    </row>
    <row r="21" spans="1:10" ht="24.75" customHeight="1">
      <c r="A21" s="6">
        <v>18</v>
      </c>
      <c r="B21" s="11" t="s">
        <v>77</v>
      </c>
      <c r="C21" s="11" t="s">
        <v>78</v>
      </c>
      <c r="D21" s="7" t="s">
        <v>19</v>
      </c>
      <c r="E21" s="11" t="s">
        <v>79</v>
      </c>
      <c r="F21" s="12" t="s">
        <v>80</v>
      </c>
      <c r="G21" s="8">
        <v>86.13333333333333</v>
      </c>
      <c r="H21" s="8">
        <v>60</v>
      </c>
      <c r="I21" s="8">
        <f t="shared" si="0"/>
        <v>82.97066666666666</v>
      </c>
      <c r="J21" s="11" t="s">
        <v>16</v>
      </c>
    </row>
    <row r="22" spans="1:10" ht="24.75" customHeight="1">
      <c r="A22" s="6">
        <v>19</v>
      </c>
      <c r="B22" s="11" t="s">
        <v>81</v>
      </c>
      <c r="C22" s="11" t="s">
        <v>82</v>
      </c>
      <c r="D22" s="7" t="s">
        <v>19</v>
      </c>
      <c r="E22" s="11" t="s">
        <v>79</v>
      </c>
      <c r="F22" s="12" t="s">
        <v>83</v>
      </c>
      <c r="G22" s="8">
        <v>85.33333333333336</v>
      </c>
      <c r="H22" s="8">
        <v>75</v>
      </c>
      <c r="I22" s="8">
        <f t="shared" si="0"/>
        <v>79.16266666666668</v>
      </c>
      <c r="J22" s="11" t="s">
        <v>29</v>
      </c>
    </row>
    <row r="23" spans="1:10" ht="24.75" customHeight="1">
      <c r="A23" s="6">
        <v>20</v>
      </c>
      <c r="B23" s="11" t="s">
        <v>84</v>
      </c>
      <c r="C23" s="11" t="s">
        <v>85</v>
      </c>
      <c r="D23" s="7" t="s">
        <v>19</v>
      </c>
      <c r="E23" s="11" t="s">
        <v>79</v>
      </c>
      <c r="F23" s="12" t="s">
        <v>86</v>
      </c>
      <c r="G23" s="8">
        <v>85.56666666666666</v>
      </c>
      <c r="H23" s="8">
        <v>66</v>
      </c>
      <c r="I23" s="8">
        <f t="shared" si="0"/>
        <v>78.24733333333333</v>
      </c>
      <c r="J23" s="11" t="s">
        <v>33</v>
      </c>
    </row>
    <row r="24" spans="1:10" ht="24.75" customHeight="1">
      <c r="A24" s="6">
        <v>21</v>
      </c>
      <c r="B24" s="11" t="s">
        <v>87</v>
      </c>
      <c r="C24" s="11" t="s">
        <v>88</v>
      </c>
      <c r="D24" s="7" t="s">
        <v>19</v>
      </c>
      <c r="E24" s="11" t="s">
        <v>79</v>
      </c>
      <c r="F24" s="12" t="s">
        <v>89</v>
      </c>
      <c r="G24" s="8">
        <v>85.26666666666667</v>
      </c>
      <c r="H24" s="8">
        <v>64</v>
      </c>
      <c r="I24" s="8">
        <f t="shared" si="0"/>
        <v>73.48533333333334</v>
      </c>
      <c r="J24" s="11" t="s">
        <v>90</v>
      </c>
    </row>
    <row r="25" spans="1:10" ht="24.75" customHeight="1">
      <c r="A25" s="6">
        <v>22</v>
      </c>
      <c r="B25" s="11" t="s">
        <v>91</v>
      </c>
      <c r="C25" s="11" t="s">
        <v>92</v>
      </c>
      <c r="D25" s="7" t="s">
        <v>19</v>
      </c>
      <c r="E25" s="11" t="s">
        <v>93</v>
      </c>
      <c r="F25" s="12" t="s">
        <v>94</v>
      </c>
      <c r="G25" s="8">
        <v>87.46666666666665</v>
      </c>
      <c r="H25" s="8">
        <v>62</v>
      </c>
      <c r="I25" s="8">
        <f t="shared" si="0"/>
        <v>85.12933333333332</v>
      </c>
      <c r="J25" s="11" t="s">
        <v>16</v>
      </c>
    </row>
    <row r="26" spans="1:10" ht="24.75" customHeight="1">
      <c r="A26" s="6">
        <v>23</v>
      </c>
      <c r="B26" s="11" t="s">
        <v>95</v>
      </c>
      <c r="C26" s="11" t="s">
        <v>96</v>
      </c>
      <c r="D26" s="7" t="s">
        <v>19</v>
      </c>
      <c r="E26" s="11" t="s">
        <v>97</v>
      </c>
      <c r="F26" s="12" t="s">
        <v>98</v>
      </c>
      <c r="G26" s="8">
        <v>85.4</v>
      </c>
      <c r="H26" s="8">
        <v>86</v>
      </c>
      <c r="I26" s="8">
        <f t="shared" si="0"/>
        <v>81.388</v>
      </c>
      <c r="J26" s="11" t="s">
        <v>16</v>
      </c>
    </row>
    <row r="27" spans="1:10" ht="24.75" customHeight="1">
      <c r="A27" s="6">
        <v>24</v>
      </c>
      <c r="B27" s="11" t="s">
        <v>99</v>
      </c>
      <c r="C27" s="11" t="s">
        <v>100</v>
      </c>
      <c r="D27" s="7" t="s">
        <v>13</v>
      </c>
      <c r="E27" s="11" t="s">
        <v>101</v>
      </c>
      <c r="F27" s="12" t="s">
        <v>102</v>
      </c>
      <c r="G27" s="8">
        <v>86.73333333333335</v>
      </c>
      <c r="H27" s="8">
        <v>61</v>
      </c>
      <c r="I27" s="8">
        <f t="shared" si="0"/>
        <v>83.11066666666667</v>
      </c>
      <c r="J27" s="11" t="s">
        <v>16</v>
      </c>
    </row>
    <row r="28" spans="1:10" ht="24.75" customHeight="1">
      <c r="A28" s="6">
        <v>25</v>
      </c>
      <c r="B28" s="11" t="s">
        <v>103</v>
      </c>
      <c r="C28" s="11" t="s">
        <v>104</v>
      </c>
      <c r="D28" s="7" t="s">
        <v>19</v>
      </c>
      <c r="E28" s="11" t="s">
        <v>105</v>
      </c>
      <c r="F28" s="12" t="s">
        <v>106</v>
      </c>
      <c r="G28" s="8">
        <v>85.59999999999998</v>
      </c>
      <c r="H28" s="8">
        <v>66</v>
      </c>
      <c r="I28" s="8">
        <f t="shared" si="0"/>
        <v>84.35199999999998</v>
      </c>
      <c r="J28" s="11" t="s">
        <v>16</v>
      </c>
    </row>
    <row r="29" spans="1:10" ht="24.75" customHeight="1">
      <c r="A29" s="6">
        <v>26</v>
      </c>
      <c r="B29" s="11" t="s">
        <v>107</v>
      </c>
      <c r="C29" s="11" t="s">
        <v>108</v>
      </c>
      <c r="D29" s="7" t="s">
        <v>19</v>
      </c>
      <c r="E29" s="11" t="s">
        <v>109</v>
      </c>
      <c r="F29" s="12" t="s">
        <v>110</v>
      </c>
      <c r="G29" s="8">
        <v>77.43333333333334</v>
      </c>
      <c r="H29" s="8">
        <v>34</v>
      </c>
      <c r="I29" s="8">
        <v>66.05</v>
      </c>
      <c r="J29" s="10" t="s">
        <v>16</v>
      </c>
    </row>
    <row r="30" spans="1:10" ht="24.75" customHeight="1">
      <c r="A30" s="6">
        <v>27</v>
      </c>
      <c r="B30" s="11" t="s">
        <v>111</v>
      </c>
      <c r="C30" s="11" t="s">
        <v>112</v>
      </c>
      <c r="D30" s="7" t="s">
        <v>19</v>
      </c>
      <c r="E30" s="11" t="s">
        <v>113</v>
      </c>
      <c r="F30" s="12" t="s">
        <v>114</v>
      </c>
      <c r="G30" s="8">
        <v>75.96666666666665</v>
      </c>
      <c r="H30" s="8">
        <v>31</v>
      </c>
      <c r="I30" s="8">
        <v>65.76</v>
      </c>
      <c r="J30" s="10" t="s">
        <v>29</v>
      </c>
    </row>
    <row r="31" spans="1:10" ht="24.75" customHeight="1">
      <c r="A31" s="6">
        <v>28</v>
      </c>
      <c r="B31" s="11" t="s">
        <v>115</v>
      </c>
      <c r="C31" s="11" t="s">
        <v>116</v>
      </c>
      <c r="D31" s="7" t="s">
        <v>19</v>
      </c>
      <c r="E31" s="11" t="s">
        <v>117</v>
      </c>
      <c r="F31" s="12" t="s">
        <v>118</v>
      </c>
      <c r="G31" s="8">
        <v>74.53333333333335</v>
      </c>
      <c r="H31" s="8">
        <v>34</v>
      </c>
      <c r="I31" s="8">
        <v>65.4</v>
      </c>
      <c r="J31" s="10" t="s">
        <v>33</v>
      </c>
    </row>
    <row r="32" spans="1:10" ht="24.75" customHeight="1">
      <c r="A32" s="6">
        <v>29</v>
      </c>
      <c r="B32" s="11" t="s">
        <v>119</v>
      </c>
      <c r="C32" s="11" t="s">
        <v>120</v>
      </c>
      <c r="D32" s="7" t="s">
        <v>19</v>
      </c>
      <c r="E32" s="11" t="s">
        <v>121</v>
      </c>
      <c r="F32" s="12" t="s">
        <v>122</v>
      </c>
      <c r="G32" s="8">
        <v>76.26666666666667</v>
      </c>
      <c r="H32" s="8">
        <v>27</v>
      </c>
      <c r="I32" s="8">
        <v>64.92</v>
      </c>
      <c r="J32" s="10" t="s">
        <v>90</v>
      </c>
    </row>
  </sheetData>
  <sheetProtection/>
  <autoFilter ref="A3:G32">
    <sortState ref="A4:G32">
      <sortCondition sortBy="value" ref="B4:B32"/>
    </sortState>
  </autoFilter>
  <mergeCells count="1">
    <mergeCell ref="A2:J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2020-12-18T09:15:31Z</cp:lastPrinted>
  <dcterms:created xsi:type="dcterms:W3CDTF">2020-11-17T07:24:29Z</dcterms:created>
  <dcterms:modified xsi:type="dcterms:W3CDTF">2020-12-21T02:38:05Z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