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'sheet1'!$A$2:$K$79</definedName>
  </definedNames>
  <calcPr fullCalcOnLoad="1"/>
</workbook>
</file>

<file path=xl/sharedStrings.xml><?xml version="1.0" encoding="utf-8"?>
<sst xmlns="http://schemas.openxmlformats.org/spreadsheetml/2006/main" count="397" uniqueCount="128">
  <si>
    <t>铜仁市2020年市、县、乡三级联考公开招聘事业单位工作人员
报考思南县招聘职位体检结果及拟考察人员名单(第一批)</t>
  </si>
  <si>
    <t>序号</t>
  </si>
  <si>
    <t>准考证号</t>
  </si>
  <si>
    <t>姓名</t>
  </si>
  <si>
    <t>报考单位及代码</t>
  </si>
  <si>
    <t>报考职位及
代码</t>
  </si>
  <si>
    <t>笔试成绩</t>
  </si>
  <si>
    <t>面试成绩</t>
  </si>
  <si>
    <t>总成绩</t>
  </si>
  <si>
    <t>体检结果</t>
  </si>
  <si>
    <t>是否考察</t>
  </si>
  <si>
    <t>备 注</t>
  </si>
  <si>
    <t>李雪莲</t>
  </si>
  <si>
    <t>0802思南县质量计量检验检测中心</t>
  </si>
  <si>
    <t>01工作人员</t>
  </si>
  <si>
    <t>合格</t>
  </si>
  <si>
    <t>是</t>
  </si>
  <si>
    <t>周洪</t>
  </si>
  <si>
    <t>夏宇河</t>
  </si>
  <si>
    <t>0803思南县水上搜救应急救助中心</t>
  </si>
  <si>
    <t>李超</t>
  </si>
  <si>
    <t>0804思南县交通建设工程管理站</t>
  </si>
  <si>
    <t>许晓忆</t>
  </si>
  <si>
    <t>0805思南县交通建设工程质量安全监督站</t>
  </si>
  <si>
    <t>未体检</t>
  </si>
  <si>
    <t>否</t>
  </si>
  <si>
    <t>李培</t>
  </si>
  <si>
    <t>0806贵州省思南中学</t>
  </si>
  <si>
    <t>高立</t>
  </si>
  <si>
    <t>02工作人员</t>
  </si>
  <si>
    <t>王雅圣</t>
  </si>
  <si>
    <t>0807思南县中等职业学校</t>
  </si>
  <si>
    <t>罗小琴</t>
  </si>
  <si>
    <t>02教师</t>
  </si>
  <si>
    <t>韦胜祥</t>
  </si>
  <si>
    <t>代晓飞</t>
  </si>
  <si>
    <t>03教师</t>
  </si>
  <si>
    <t>吴凤琴</t>
  </si>
  <si>
    <t>0808思南县特殊教育学校</t>
  </si>
  <si>
    <t>01教师</t>
  </si>
  <si>
    <t>李江波</t>
  </si>
  <si>
    <t>0809思南县建设工程安全服务中心</t>
  </si>
  <si>
    <t>吴春美</t>
  </si>
  <si>
    <t>0810思南县疾病预防控制中心</t>
  </si>
  <si>
    <t>李晓英</t>
  </si>
  <si>
    <t>邓青静</t>
  </si>
  <si>
    <t>0811思南县市政公用设施管理中心</t>
  </si>
  <si>
    <t>朱兵</t>
  </si>
  <si>
    <t>0812思南县创业贷款担保中心</t>
  </si>
  <si>
    <t>吴林</t>
  </si>
  <si>
    <t>0814思南县融媒体中心</t>
  </si>
  <si>
    <t>冉义峰</t>
  </si>
  <si>
    <t>刘欣妍</t>
  </si>
  <si>
    <t>0816思南县旅游产业发展中心</t>
  </si>
  <si>
    <t>罗国锃</t>
  </si>
  <si>
    <t>0817思南县人民医院</t>
  </si>
  <si>
    <t>01临床医生</t>
  </si>
  <si>
    <t>周志鹏</t>
  </si>
  <si>
    <t>徐应红</t>
  </si>
  <si>
    <t>杜良飞</t>
  </si>
  <si>
    <t>敖素</t>
  </si>
  <si>
    <t>王吉霞</t>
  </si>
  <si>
    <t>0818思南县民族中医院</t>
  </si>
  <si>
    <t>王思奇</t>
  </si>
  <si>
    <t>02口腔医生</t>
  </si>
  <si>
    <t>毛庆</t>
  </si>
  <si>
    <t>王晨</t>
  </si>
  <si>
    <t>0819思南县财政局乡镇财政分局</t>
  </si>
  <si>
    <t>明月</t>
  </si>
  <si>
    <t>罗也</t>
  </si>
  <si>
    <t>张敏敏</t>
  </si>
  <si>
    <t>李仕敏</t>
  </si>
  <si>
    <t>李涛</t>
  </si>
  <si>
    <t>0820思南县合朋溪镇林业环保站</t>
  </si>
  <si>
    <t>汪露</t>
  </si>
  <si>
    <t>0821思南县大坝场镇林业环保站</t>
  </si>
  <si>
    <t>韦昌丽</t>
  </si>
  <si>
    <t>0822思南县青杠坡镇林业环保站</t>
  </si>
  <si>
    <t>罗小金</t>
  </si>
  <si>
    <t>0823思南县胡家湾乡林业环保站</t>
  </si>
  <si>
    <t>张亚林</t>
  </si>
  <si>
    <t>0824思南县水务局乡镇水务服务中心</t>
  </si>
  <si>
    <t>杨超</t>
  </si>
  <si>
    <t>田智超</t>
  </si>
  <si>
    <t>张伟</t>
  </si>
  <si>
    <t>邵文雪</t>
  </si>
  <si>
    <t>田鹏</t>
  </si>
  <si>
    <t>0825思南县乡镇事业单位</t>
  </si>
  <si>
    <t>张羽蓉</t>
  </si>
  <si>
    <t>黎秋艳</t>
  </si>
  <si>
    <t>张婷婷</t>
  </si>
  <si>
    <t>袁权</t>
  </si>
  <si>
    <t>陈明</t>
  </si>
  <si>
    <t>付松铃</t>
  </si>
  <si>
    <t>王骏箕</t>
  </si>
  <si>
    <t>杨双进</t>
  </si>
  <si>
    <t>吴庚成</t>
  </si>
  <si>
    <t>0827思南县大坝场镇市场监督管理站</t>
  </si>
  <si>
    <t>杨宾</t>
  </si>
  <si>
    <t>0828思南县大坝场镇安全生产监督管理站</t>
  </si>
  <si>
    <t>吴海霞</t>
  </si>
  <si>
    <t>0829思南县香坝镇社会工作服务中心</t>
  </si>
  <si>
    <t>周元进</t>
  </si>
  <si>
    <t>0830思南县乡镇农业服务中心</t>
  </si>
  <si>
    <t>邓永婷</t>
  </si>
  <si>
    <t>王星星</t>
  </si>
  <si>
    <t>叶康</t>
  </si>
  <si>
    <t>冷维鹏</t>
  </si>
  <si>
    <t>邹仕赟</t>
  </si>
  <si>
    <t>0831思南县乡镇市场监督管理站</t>
  </si>
  <si>
    <t>杨胜华</t>
  </si>
  <si>
    <t>石慧琴</t>
  </si>
  <si>
    <t>孙峰</t>
  </si>
  <si>
    <t>0832思南县乡镇综合岗位事业单位</t>
  </si>
  <si>
    <t>邵章兵</t>
  </si>
  <si>
    <t>邓伟</t>
  </si>
  <si>
    <t>周丹丹</t>
  </si>
  <si>
    <t>杨丽</t>
  </si>
  <si>
    <t>何勇强</t>
  </si>
  <si>
    <t>袁梓</t>
  </si>
  <si>
    <t>任廷茂</t>
  </si>
  <si>
    <t>吕港</t>
  </si>
  <si>
    <t>田阳阳</t>
  </si>
  <si>
    <t>徐天林</t>
  </si>
  <si>
    <t>寇蒋</t>
  </si>
  <si>
    <t>周成林</t>
  </si>
  <si>
    <t>冯娇</t>
  </si>
  <si>
    <t>叶荣状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</si>
</sst>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迷你简小标宋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4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176" fontId="26" fillId="19" borderId="9" xfId="0" applyNumberFormat="1" applyFont="1" applyFill="1" applyBorder="1" applyAlignment="1">
      <alignment horizontal="left" vertical="center" shrinkToFit="1"/>
    </xf>
    <xf numFmtId="0" fontId="26" fillId="19" borderId="9" xfId="0" applyFont="1" applyFill="1" applyBorder="1" applyAlignment="1">
      <alignment horizontal="left" vertical="center"/>
    </xf>
    <xf numFmtId="0" fontId="26" fillId="19" borderId="9" xfId="0" applyFont="1" applyFill="1" applyBorder="1" applyAlignment="1">
      <alignment horizontal="center" vertical="center" wrapText="1"/>
    </xf>
    <xf numFmtId="176" fontId="26" fillId="19" borderId="9" xfId="0" applyNumberFormat="1" applyFont="1" applyFill="1" applyBorder="1" applyAlignment="1">
      <alignment horizontal="center" vertical="center" wrapText="1"/>
    </xf>
    <xf numFmtId="176" fontId="26" fillId="19" borderId="9" xfId="0" applyNumberFormat="1" applyFont="1" applyFill="1" applyBorder="1" applyAlignment="1">
      <alignment horizontal="center" vertical="center"/>
    </xf>
    <xf numFmtId="0" fontId="26" fillId="19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pane ySplit="2" topLeftCell="A64" activePane="bottomLeft" state="frozen"/>
      <selection pane="bottomLeft" activeCell="A3" sqref="A3:A79"/>
    </sheetView>
  </sheetViews>
  <sheetFormatPr defaultColWidth="9.00390625" defaultRowHeight="14.25"/>
  <cols>
    <col min="1" max="1" width="4.75390625" style="2" customWidth="1"/>
    <col min="2" max="2" width="11.875" style="3" customWidth="1"/>
    <col min="3" max="3" width="7.625" style="3" customWidth="1"/>
    <col min="4" max="4" width="30.00390625" style="4" customWidth="1"/>
    <col min="5" max="5" width="11.75390625" style="4" customWidth="1"/>
    <col min="6" max="6" width="9.75390625" style="3" customWidth="1"/>
    <col min="7" max="7" width="10.625" style="3" customWidth="1"/>
    <col min="8" max="8" width="9.25390625" style="3" customWidth="1"/>
    <col min="9" max="9" width="10.625" style="3" customWidth="1"/>
    <col min="10" max="10" width="10.375" style="3" customWidth="1"/>
    <col min="11" max="11" width="9.125" style="3" customWidth="1"/>
    <col min="12" max="16384" width="9.00390625" style="3" customWidth="1"/>
  </cols>
  <sheetData>
    <row r="1" spans="1:11" ht="54.7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pans="1:11" s="1" customFormat="1" ht="33.7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21" t="s">
        <v>9</v>
      </c>
      <c r="J2" s="21" t="s">
        <v>10</v>
      </c>
      <c r="K2" s="11" t="s">
        <v>11</v>
      </c>
    </row>
    <row r="3" spans="1:11" ht="27" customHeight="1">
      <c r="A3" s="12">
        <v>1</v>
      </c>
      <c r="B3" s="13">
        <v>41122211023</v>
      </c>
      <c r="C3" s="13" t="s">
        <v>12</v>
      </c>
      <c r="D3" s="14" t="s">
        <v>13</v>
      </c>
      <c r="E3" s="15" t="s">
        <v>14</v>
      </c>
      <c r="F3" s="13">
        <v>118.25</v>
      </c>
      <c r="G3" s="16">
        <v>82.67</v>
      </c>
      <c r="H3" s="17">
        <f aca="true" t="shared" si="0" ref="H3:H56">F3*2/3*0.5+G3*0.5</f>
        <v>80.75166666666667</v>
      </c>
      <c r="I3" s="16" t="s">
        <v>15</v>
      </c>
      <c r="J3" s="17" t="s">
        <v>16</v>
      </c>
      <c r="K3" s="22"/>
    </row>
    <row r="4" spans="1:11" ht="27" customHeight="1">
      <c r="A4" s="12">
        <v>2</v>
      </c>
      <c r="B4" s="13">
        <v>41122210911</v>
      </c>
      <c r="C4" s="13" t="s">
        <v>17</v>
      </c>
      <c r="D4" s="14" t="s">
        <v>13</v>
      </c>
      <c r="E4" s="15" t="s">
        <v>14</v>
      </c>
      <c r="F4" s="13">
        <v>114</v>
      </c>
      <c r="G4" s="12">
        <v>82.67</v>
      </c>
      <c r="H4" s="17">
        <f t="shared" si="0"/>
        <v>79.33500000000001</v>
      </c>
      <c r="I4" s="16" t="s">
        <v>15</v>
      </c>
      <c r="J4" s="17" t="s">
        <v>16</v>
      </c>
      <c r="K4" s="22"/>
    </row>
    <row r="5" spans="1:11" ht="27" customHeight="1">
      <c r="A5" s="12">
        <v>3</v>
      </c>
      <c r="B5" s="13">
        <v>41122201126</v>
      </c>
      <c r="C5" s="13" t="s">
        <v>18</v>
      </c>
      <c r="D5" s="14" t="s">
        <v>19</v>
      </c>
      <c r="E5" s="15" t="s">
        <v>14</v>
      </c>
      <c r="F5" s="13">
        <v>117.25</v>
      </c>
      <c r="G5" s="12">
        <v>85.33</v>
      </c>
      <c r="H5" s="17">
        <f t="shared" si="0"/>
        <v>81.74833333333333</v>
      </c>
      <c r="I5" s="16" t="s">
        <v>15</v>
      </c>
      <c r="J5" s="17" t="s">
        <v>16</v>
      </c>
      <c r="K5" s="22"/>
    </row>
    <row r="6" spans="1:11" ht="27" customHeight="1">
      <c r="A6" s="12">
        <v>4</v>
      </c>
      <c r="B6" s="13">
        <v>41122202209</v>
      </c>
      <c r="C6" s="13" t="s">
        <v>20</v>
      </c>
      <c r="D6" s="14" t="s">
        <v>21</v>
      </c>
      <c r="E6" s="15" t="s">
        <v>14</v>
      </c>
      <c r="F6" s="13">
        <v>106.75</v>
      </c>
      <c r="G6" s="12">
        <v>82.67</v>
      </c>
      <c r="H6" s="17">
        <f t="shared" si="0"/>
        <v>76.91833333333334</v>
      </c>
      <c r="I6" s="16" t="s">
        <v>15</v>
      </c>
      <c r="J6" s="17" t="s">
        <v>16</v>
      </c>
      <c r="K6" s="22"/>
    </row>
    <row r="7" spans="1:11" ht="27" customHeight="1">
      <c r="A7" s="12">
        <v>5</v>
      </c>
      <c r="B7" s="13">
        <v>41122211214</v>
      </c>
      <c r="C7" s="13" t="s">
        <v>22</v>
      </c>
      <c r="D7" s="14" t="s">
        <v>23</v>
      </c>
      <c r="E7" s="15" t="s">
        <v>14</v>
      </c>
      <c r="F7" s="13">
        <v>112</v>
      </c>
      <c r="G7" s="12">
        <v>81.33</v>
      </c>
      <c r="H7" s="17">
        <f t="shared" si="0"/>
        <v>77.99833333333333</v>
      </c>
      <c r="I7" s="16" t="s">
        <v>24</v>
      </c>
      <c r="J7" s="17" t="s">
        <v>25</v>
      </c>
      <c r="K7" s="22"/>
    </row>
    <row r="8" spans="1:11" ht="27" customHeight="1">
      <c r="A8" s="12">
        <v>6</v>
      </c>
      <c r="B8" s="13">
        <v>41122200615</v>
      </c>
      <c r="C8" s="13" t="s">
        <v>26</v>
      </c>
      <c r="D8" s="14" t="s">
        <v>27</v>
      </c>
      <c r="E8" s="15" t="s">
        <v>14</v>
      </c>
      <c r="F8" s="13">
        <v>105.25</v>
      </c>
      <c r="G8" s="12">
        <v>83.33</v>
      </c>
      <c r="H8" s="17">
        <f t="shared" si="0"/>
        <v>76.74833333333333</v>
      </c>
      <c r="I8" s="16" t="s">
        <v>15</v>
      </c>
      <c r="J8" s="17" t="s">
        <v>16</v>
      </c>
      <c r="K8" s="22"/>
    </row>
    <row r="9" spans="1:11" ht="27" customHeight="1">
      <c r="A9" s="12">
        <v>7</v>
      </c>
      <c r="B9" s="13">
        <v>41122201418</v>
      </c>
      <c r="C9" s="13" t="s">
        <v>28</v>
      </c>
      <c r="D9" s="14" t="s">
        <v>27</v>
      </c>
      <c r="E9" s="15" t="s">
        <v>29</v>
      </c>
      <c r="F9" s="13">
        <v>120.25</v>
      </c>
      <c r="G9" s="12">
        <v>84.67</v>
      </c>
      <c r="H9" s="17">
        <f t="shared" si="0"/>
        <v>82.41833333333334</v>
      </c>
      <c r="I9" s="16" t="s">
        <v>15</v>
      </c>
      <c r="J9" s="17" t="s">
        <v>16</v>
      </c>
      <c r="K9" s="22"/>
    </row>
    <row r="10" spans="1:11" ht="27" customHeight="1">
      <c r="A10" s="12">
        <v>8</v>
      </c>
      <c r="B10" s="13">
        <v>41122203602</v>
      </c>
      <c r="C10" s="13" t="s">
        <v>30</v>
      </c>
      <c r="D10" s="14" t="s">
        <v>31</v>
      </c>
      <c r="E10" s="15" t="s">
        <v>14</v>
      </c>
      <c r="F10" s="13">
        <v>111.25</v>
      </c>
      <c r="G10" s="12">
        <v>84.67</v>
      </c>
      <c r="H10" s="17">
        <f t="shared" si="0"/>
        <v>79.41833333333334</v>
      </c>
      <c r="I10" s="16" t="s">
        <v>15</v>
      </c>
      <c r="J10" s="17" t="s">
        <v>16</v>
      </c>
      <c r="K10" s="22"/>
    </row>
    <row r="11" spans="1:11" ht="27" customHeight="1">
      <c r="A11" s="12">
        <v>9</v>
      </c>
      <c r="B11" s="13">
        <v>24122213922</v>
      </c>
      <c r="C11" s="13" t="s">
        <v>32</v>
      </c>
      <c r="D11" s="14" t="s">
        <v>31</v>
      </c>
      <c r="E11" s="15" t="s">
        <v>33</v>
      </c>
      <c r="F11" s="13">
        <v>117.75</v>
      </c>
      <c r="G11" s="12">
        <v>83.67</v>
      </c>
      <c r="H11" s="17">
        <f t="shared" si="0"/>
        <v>81.08500000000001</v>
      </c>
      <c r="I11" s="16" t="s">
        <v>15</v>
      </c>
      <c r="J11" s="17" t="s">
        <v>16</v>
      </c>
      <c r="K11" s="22"/>
    </row>
    <row r="12" spans="1:11" ht="27" customHeight="1">
      <c r="A12" s="12">
        <v>10</v>
      </c>
      <c r="B12" s="13">
        <v>24122213930</v>
      </c>
      <c r="C12" s="13" t="s">
        <v>34</v>
      </c>
      <c r="D12" s="14" t="s">
        <v>31</v>
      </c>
      <c r="E12" s="15" t="s">
        <v>33</v>
      </c>
      <c r="F12" s="13">
        <v>117.5</v>
      </c>
      <c r="G12" s="12">
        <v>82</v>
      </c>
      <c r="H12" s="17">
        <f t="shared" si="0"/>
        <v>80.16666666666666</v>
      </c>
      <c r="I12" s="16" t="s">
        <v>15</v>
      </c>
      <c r="J12" s="17" t="s">
        <v>16</v>
      </c>
      <c r="K12" s="22"/>
    </row>
    <row r="13" spans="1:11" ht="27" customHeight="1">
      <c r="A13" s="12">
        <v>11</v>
      </c>
      <c r="B13" s="13">
        <v>24122213903</v>
      </c>
      <c r="C13" s="13" t="s">
        <v>35</v>
      </c>
      <c r="D13" s="14" t="s">
        <v>31</v>
      </c>
      <c r="E13" s="15" t="s">
        <v>36</v>
      </c>
      <c r="F13" s="13">
        <v>104.75</v>
      </c>
      <c r="G13" s="12">
        <v>74.33</v>
      </c>
      <c r="H13" s="17">
        <f t="shared" si="0"/>
        <v>72.08166666666666</v>
      </c>
      <c r="I13" s="16" t="s">
        <v>15</v>
      </c>
      <c r="J13" s="17" t="s">
        <v>16</v>
      </c>
      <c r="K13" s="22"/>
    </row>
    <row r="14" spans="1:11" ht="27" customHeight="1">
      <c r="A14" s="12">
        <v>12</v>
      </c>
      <c r="B14" s="13">
        <v>24122213915</v>
      </c>
      <c r="C14" s="13" t="s">
        <v>37</v>
      </c>
      <c r="D14" s="14" t="s">
        <v>38</v>
      </c>
      <c r="E14" s="15" t="s">
        <v>39</v>
      </c>
      <c r="F14" s="13">
        <v>115.75</v>
      </c>
      <c r="G14" s="12">
        <v>79</v>
      </c>
      <c r="H14" s="17">
        <f t="shared" si="0"/>
        <v>78.08333333333334</v>
      </c>
      <c r="I14" s="16" t="s">
        <v>15</v>
      </c>
      <c r="J14" s="17" t="s">
        <v>16</v>
      </c>
      <c r="K14" s="22"/>
    </row>
    <row r="15" spans="1:11" ht="27" customHeight="1">
      <c r="A15" s="12">
        <v>13</v>
      </c>
      <c r="B15" s="13">
        <v>41122200725</v>
      </c>
      <c r="C15" s="13" t="s">
        <v>40</v>
      </c>
      <c r="D15" s="14" t="s">
        <v>41</v>
      </c>
      <c r="E15" s="15" t="s">
        <v>14</v>
      </c>
      <c r="F15" s="13">
        <v>111.5</v>
      </c>
      <c r="G15" s="12">
        <v>81.67</v>
      </c>
      <c r="H15" s="17">
        <f t="shared" si="0"/>
        <v>78.00166666666667</v>
      </c>
      <c r="I15" s="16" t="s">
        <v>15</v>
      </c>
      <c r="J15" s="17" t="s">
        <v>16</v>
      </c>
      <c r="K15" s="22"/>
    </row>
    <row r="16" spans="1:11" ht="27" customHeight="1">
      <c r="A16" s="12">
        <v>14</v>
      </c>
      <c r="B16" s="13">
        <v>35122213720</v>
      </c>
      <c r="C16" s="13" t="s">
        <v>42</v>
      </c>
      <c r="D16" s="14" t="s">
        <v>43</v>
      </c>
      <c r="E16" s="15" t="s">
        <v>14</v>
      </c>
      <c r="F16" s="13">
        <v>96.2</v>
      </c>
      <c r="G16" s="12">
        <v>80.67</v>
      </c>
      <c r="H16" s="17">
        <f t="shared" si="0"/>
        <v>72.40166666666667</v>
      </c>
      <c r="I16" s="16" t="s">
        <v>15</v>
      </c>
      <c r="J16" s="17" t="s">
        <v>16</v>
      </c>
      <c r="K16" s="22"/>
    </row>
    <row r="17" spans="1:11" ht="27" customHeight="1">
      <c r="A17" s="12">
        <v>15</v>
      </c>
      <c r="B17" s="13">
        <v>35122213808</v>
      </c>
      <c r="C17" s="13" t="s">
        <v>44</v>
      </c>
      <c r="D17" s="14" t="s">
        <v>43</v>
      </c>
      <c r="E17" s="15" t="s">
        <v>14</v>
      </c>
      <c r="F17" s="13">
        <v>100.66</v>
      </c>
      <c r="G17" s="12">
        <v>75.33</v>
      </c>
      <c r="H17" s="17">
        <f t="shared" si="0"/>
        <v>71.21833333333333</v>
      </c>
      <c r="I17" s="16" t="s">
        <v>15</v>
      </c>
      <c r="J17" s="17" t="s">
        <v>16</v>
      </c>
      <c r="K17" s="22"/>
    </row>
    <row r="18" spans="1:11" ht="27" customHeight="1">
      <c r="A18" s="12">
        <v>16</v>
      </c>
      <c r="B18" s="13">
        <v>41122211903</v>
      </c>
      <c r="C18" s="13" t="s">
        <v>45</v>
      </c>
      <c r="D18" s="14" t="s">
        <v>46</v>
      </c>
      <c r="E18" s="15" t="s">
        <v>14</v>
      </c>
      <c r="F18" s="13">
        <v>118</v>
      </c>
      <c r="G18" s="12">
        <v>82.67</v>
      </c>
      <c r="H18" s="17">
        <f t="shared" si="0"/>
        <v>80.66833333333334</v>
      </c>
      <c r="I18" s="16" t="s">
        <v>15</v>
      </c>
      <c r="J18" s="17" t="s">
        <v>16</v>
      </c>
      <c r="K18" s="22"/>
    </row>
    <row r="19" spans="1:11" ht="27" customHeight="1">
      <c r="A19" s="12">
        <v>17</v>
      </c>
      <c r="B19" s="13">
        <v>41122211001</v>
      </c>
      <c r="C19" s="13" t="s">
        <v>47</v>
      </c>
      <c r="D19" s="14" t="s">
        <v>48</v>
      </c>
      <c r="E19" s="15" t="s">
        <v>14</v>
      </c>
      <c r="F19" s="13">
        <v>111</v>
      </c>
      <c r="G19" s="12">
        <v>83</v>
      </c>
      <c r="H19" s="17">
        <f t="shared" si="0"/>
        <v>78.5</v>
      </c>
      <c r="I19" s="16" t="s">
        <v>15</v>
      </c>
      <c r="J19" s="17" t="s">
        <v>16</v>
      </c>
      <c r="K19" s="22"/>
    </row>
    <row r="20" spans="1:11" ht="27" customHeight="1">
      <c r="A20" s="12">
        <v>18</v>
      </c>
      <c r="B20" s="13">
        <v>41122213416</v>
      </c>
      <c r="C20" s="13" t="s">
        <v>49</v>
      </c>
      <c r="D20" s="14" t="s">
        <v>50</v>
      </c>
      <c r="E20" s="15" t="s">
        <v>14</v>
      </c>
      <c r="F20" s="13">
        <v>113</v>
      </c>
      <c r="G20" s="12">
        <v>85</v>
      </c>
      <c r="H20" s="17">
        <f t="shared" si="0"/>
        <v>80.16666666666666</v>
      </c>
      <c r="I20" s="16" t="s">
        <v>15</v>
      </c>
      <c r="J20" s="17" t="s">
        <v>16</v>
      </c>
      <c r="K20" s="22"/>
    </row>
    <row r="21" spans="1:11" ht="27" customHeight="1">
      <c r="A21" s="12">
        <v>19</v>
      </c>
      <c r="B21" s="13">
        <v>41122202719</v>
      </c>
      <c r="C21" s="13" t="s">
        <v>51</v>
      </c>
      <c r="D21" s="14" t="s">
        <v>50</v>
      </c>
      <c r="E21" s="15" t="s">
        <v>14</v>
      </c>
      <c r="F21" s="13">
        <v>106.5</v>
      </c>
      <c r="G21" s="12">
        <v>80</v>
      </c>
      <c r="H21" s="17">
        <f t="shared" si="0"/>
        <v>75.5</v>
      </c>
      <c r="I21" s="16" t="s">
        <v>15</v>
      </c>
      <c r="J21" s="17" t="s">
        <v>16</v>
      </c>
      <c r="K21" s="22"/>
    </row>
    <row r="22" spans="1:11" ht="27" customHeight="1">
      <c r="A22" s="12">
        <v>20</v>
      </c>
      <c r="B22" s="13">
        <v>41122201201</v>
      </c>
      <c r="C22" s="13" t="s">
        <v>52</v>
      </c>
      <c r="D22" s="14" t="s">
        <v>53</v>
      </c>
      <c r="E22" s="15" t="s">
        <v>14</v>
      </c>
      <c r="F22" s="13">
        <v>119.25</v>
      </c>
      <c r="G22" s="12">
        <v>80.67</v>
      </c>
      <c r="H22" s="17">
        <f t="shared" si="0"/>
        <v>80.08500000000001</v>
      </c>
      <c r="I22" s="16" t="s">
        <v>15</v>
      </c>
      <c r="J22" s="17" t="s">
        <v>16</v>
      </c>
      <c r="K22" s="22"/>
    </row>
    <row r="23" spans="1:11" ht="27" customHeight="1">
      <c r="A23" s="12">
        <v>21</v>
      </c>
      <c r="B23" s="13">
        <v>35122213719</v>
      </c>
      <c r="C23" s="13" t="s">
        <v>54</v>
      </c>
      <c r="D23" s="14" t="s">
        <v>55</v>
      </c>
      <c r="E23" s="15" t="s">
        <v>56</v>
      </c>
      <c r="F23" s="13">
        <v>102.55</v>
      </c>
      <c r="G23" s="18">
        <v>83</v>
      </c>
      <c r="H23" s="17">
        <f t="shared" si="0"/>
        <v>75.68333333333334</v>
      </c>
      <c r="I23" s="16" t="s">
        <v>15</v>
      </c>
      <c r="J23" s="17" t="s">
        <v>16</v>
      </c>
      <c r="K23" s="22"/>
    </row>
    <row r="24" spans="1:11" ht="27" customHeight="1">
      <c r="A24" s="12">
        <v>22</v>
      </c>
      <c r="B24" s="13">
        <v>35122213726</v>
      </c>
      <c r="C24" s="13" t="s">
        <v>57</v>
      </c>
      <c r="D24" s="14" t="s">
        <v>55</v>
      </c>
      <c r="E24" s="15" t="s">
        <v>56</v>
      </c>
      <c r="F24" s="13">
        <v>100.19</v>
      </c>
      <c r="G24" s="12">
        <v>73.33</v>
      </c>
      <c r="H24" s="17">
        <f t="shared" si="0"/>
        <v>70.06166666666667</v>
      </c>
      <c r="I24" s="16" t="s">
        <v>15</v>
      </c>
      <c r="J24" s="17" t="s">
        <v>16</v>
      </c>
      <c r="K24" s="22"/>
    </row>
    <row r="25" spans="1:11" ht="27" customHeight="1">
      <c r="A25" s="12">
        <v>23</v>
      </c>
      <c r="B25" s="13">
        <v>35122213812</v>
      </c>
      <c r="C25" s="13" t="s">
        <v>58</v>
      </c>
      <c r="D25" s="14" t="s">
        <v>55</v>
      </c>
      <c r="E25" s="15" t="s">
        <v>56</v>
      </c>
      <c r="F25" s="13">
        <v>98.6</v>
      </c>
      <c r="G25" s="12">
        <v>73.33</v>
      </c>
      <c r="H25" s="17">
        <f t="shared" si="0"/>
        <v>69.53166666666667</v>
      </c>
      <c r="I25" s="16" t="s">
        <v>15</v>
      </c>
      <c r="J25" s="17" t="s">
        <v>16</v>
      </c>
      <c r="K25" s="22"/>
    </row>
    <row r="26" spans="1:11" ht="27" customHeight="1">
      <c r="A26" s="12">
        <v>24</v>
      </c>
      <c r="B26" s="13">
        <v>35122213729</v>
      </c>
      <c r="C26" s="13" t="s">
        <v>59</v>
      </c>
      <c r="D26" s="14" t="s">
        <v>55</v>
      </c>
      <c r="E26" s="15" t="s">
        <v>56</v>
      </c>
      <c r="F26" s="13">
        <v>100.67</v>
      </c>
      <c r="G26" s="12">
        <v>71.67</v>
      </c>
      <c r="H26" s="17">
        <f t="shared" si="0"/>
        <v>69.39166666666667</v>
      </c>
      <c r="I26" s="16" t="s">
        <v>15</v>
      </c>
      <c r="J26" s="17" t="s">
        <v>16</v>
      </c>
      <c r="K26" s="22"/>
    </row>
    <row r="27" spans="1:11" ht="27" customHeight="1">
      <c r="A27" s="12">
        <v>25</v>
      </c>
      <c r="B27" s="13">
        <v>35122213710</v>
      </c>
      <c r="C27" s="13" t="s">
        <v>60</v>
      </c>
      <c r="D27" s="14" t="s">
        <v>55</v>
      </c>
      <c r="E27" s="15" t="s">
        <v>56</v>
      </c>
      <c r="F27" s="13">
        <v>98.91</v>
      </c>
      <c r="G27" s="12">
        <v>71.67</v>
      </c>
      <c r="H27" s="17">
        <f t="shared" si="0"/>
        <v>68.805</v>
      </c>
      <c r="I27" s="16" t="s">
        <v>15</v>
      </c>
      <c r="J27" s="17" t="s">
        <v>16</v>
      </c>
      <c r="K27" s="22"/>
    </row>
    <row r="28" spans="1:11" ht="27" customHeight="1">
      <c r="A28" s="12">
        <v>26</v>
      </c>
      <c r="B28" s="13">
        <v>35122213727</v>
      </c>
      <c r="C28" s="13" t="s">
        <v>61</v>
      </c>
      <c r="D28" s="14" t="s">
        <v>62</v>
      </c>
      <c r="E28" s="15" t="s">
        <v>56</v>
      </c>
      <c r="F28" s="13">
        <v>87.95</v>
      </c>
      <c r="G28" s="12">
        <v>78.67</v>
      </c>
      <c r="H28" s="17">
        <f t="shared" si="0"/>
        <v>68.65166666666667</v>
      </c>
      <c r="I28" s="16" t="s">
        <v>15</v>
      </c>
      <c r="J28" s="17" t="s">
        <v>16</v>
      </c>
      <c r="K28" s="22"/>
    </row>
    <row r="29" spans="1:11" ht="27" customHeight="1">
      <c r="A29" s="12">
        <v>27</v>
      </c>
      <c r="B29" s="13">
        <v>35122213811</v>
      </c>
      <c r="C29" s="13" t="s">
        <v>63</v>
      </c>
      <c r="D29" s="14" t="s">
        <v>62</v>
      </c>
      <c r="E29" s="15" t="s">
        <v>64</v>
      </c>
      <c r="F29" s="13">
        <v>112.89</v>
      </c>
      <c r="G29" s="12">
        <v>75.33</v>
      </c>
      <c r="H29" s="17">
        <f t="shared" si="0"/>
        <v>75.295</v>
      </c>
      <c r="I29" s="16" t="s">
        <v>24</v>
      </c>
      <c r="J29" s="17" t="s">
        <v>25</v>
      </c>
      <c r="K29" s="22"/>
    </row>
    <row r="30" spans="1:11" ht="27" customHeight="1">
      <c r="A30" s="12">
        <v>28</v>
      </c>
      <c r="B30" s="13">
        <v>35122213702</v>
      </c>
      <c r="C30" s="13" t="s">
        <v>65</v>
      </c>
      <c r="D30" s="14" t="s">
        <v>62</v>
      </c>
      <c r="E30" s="15" t="s">
        <v>64</v>
      </c>
      <c r="F30" s="13">
        <v>82.26</v>
      </c>
      <c r="G30" s="12">
        <v>80.33</v>
      </c>
      <c r="H30" s="17">
        <f t="shared" si="0"/>
        <v>67.58500000000001</v>
      </c>
      <c r="I30" s="16" t="s">
        <v>15</v>
      </c>
      <c r="J30" s="17" t="s">
        <v>16</v>
      </c>
      <c r="K30" s="22"/>
    </row>
    <row r="31" spans="1:11" ht="27" customHeight="1">
      <c r="A31" s="12">
        <v>29</v>
      </c>
      <c r="B31" s="13">
        <v>41122203109</v>
      </c>
      <c r="C31" s="13" t="s">
        <v>66</v>
      </c>
      <c r="D31" s="14" t="s">
        <v>67</v>
      </c>
      <c r="E31" s="15" t="s">
        <v>14</v>
      </c>
      <c r="F31" s="13">
        <v>115.5</v>
      </c>
      <c r="G31" s="12">
        <v>85.67</v>
      </c>
      <c r="H31" s="17">
        <f t="shared" si="0"/>
        <v>81.33500000000001</v>
      </c>
      <c r="I31" s="16" t="s">
        <v>15</v>
      </c>
      <c r="J31" s="17" t="s">
        <v>16</v>
      </c>
      <c r="K31" s="22"/>
    </row>
    <row r="32" spans="1:11" ht="27" customHeight="1">
      <c r="A32" s="12">
        <v>30</v>
      </c>
      <c r="B32" s="13">
        <v>41122212801</v>
      </c>
      <c r="C32" s="13" t="s">
        <v>68</v>
      </c>
      <c r="D32" s="14" t="s">
        <v>67</v>
      </c>
      <c r="E32" s="15" t="s">
        <v>14</v>
      </c>
      <c r="F32" s="13">
        <v>113</v>
      </c>
      <c r="G32" s="12">
        <v>80.67</v>
      </c>
      <c r="H32" s="17">
        <f t="shared" si="0"/>
        <v>78.00166666666667</v>
      </c>
      <c r="I32" s="16" t="s">
        <v>15</v>
      </c>
      <c r="J32" s="17" t="s">
        <v>16</v>
      </c>
      <c r="K32" s="22"/>
    </row>
    <row r="33" spans="1:11" ht="27" customHeight="1">
      <c r="A33" s="12">
        <v>31</v>
      </c>
      <c r="B33" s="13">
        <v>41122211807</v>
      </c>
      <c r="C33" s="13" t="s">
        <v>69</v>
      </c>
      <c r="D33" s="14" t="s">
        <v>67</v>
      </c>
      <c r="E33" s="15" t="s">
        <v>14</v>
      </c>
      <c r="F33" s="13">
        <v>113.5</v>
      </c>
      <c r="G33" s="12">
        <v>80</v>
      </c>
      <c r="H33" s="17">
        <f t="shared" si="0"/>
        <v>77.83333333333334</v>
      </c>
      <c r="I33" s="16" t="s">
        <v>15</v>
      </c>
      <c r="J33" s="17" t="s">
        <v>16</v>
      </c>
      <c r="K33" s="22"/>
    </row>
    <row r="34" spans="1:11" ht="27" customHeight="1">
      <c r="A34" s="12">
        <v>32</v>
      </c>
      <c r="B34" s="13">
        <v>41122202107</v>
      </c>
      <c r="C34" s="13" t="s">
        <v>70</v>
      </c>
      <c r="D34" s="14" t="s">
        <v>67</v>
      </c>
      <c r="E34" s="15" t="s">
        <v>14</v>
      </c>
      <c r="F34" s="13">
        <v>109.5</v>
      </c>
      <c r="G34" s="12">
        <v>81.67</v>
      </c>
      <c r="H34" s="17">
        <f t="shared" si="0"/>
        <v>77.33500000000001</v>
      </c>
      <c r="I34" s="16" t="s">
        <v>15</v>
      </c>
      <c r="J34" s="17" t="s">
        <v>16</v>
      </c>
      <c r="K34" s="22"/>
    </row>
    <row r="35" spans="1:11" ht="27" customHeight="1">
      <c r="A35" s="12">
        <v>33</v>
      </c>
      <c r="B35" s="13">
        <v>41122202429</v>
      </c>
      <c r="C35" s="13" t="s">
        <v>71</v>
      </c>
      <c r="D35" s="14" t="s">
        <v>67</v>
      </c>
      <c r="E35" s="15" t="s">
        <v>14</v>
      </c>
      <c r="F35" s="13">
        <v>106</v>
      </c>
      <c r="G35" s="12">
        <v>82.67</v>
      </c>
      <c r="H35" s="17">
        <f t="shared" si="0"/>
        <v>76.66833333333334</v>
      </c>
      <c r="I35" s="16" t="s">
        <v>15</v>
      </c>
      <c r="J35" s="17" t="s">
        <v>16</v>
      </c>
      <c r="K35" s="22"/>
    </row>
    <row r="36" spans="1:11" ht="27" customHeight="1">
      <c r="A36" s="12">
        <v>34</v>
      </c>
      <c r="B36" s="13">
        <v>41122203205</v>
      </c>
      <c r="C36" s="13" t="s">
        <v>72</v>
      </c>
      <c r="D36" s="14" t="s">
        <v>73</v>
      </c>
      <c r="E36" s="15" t="s">
        <v>14</v>
      </c>
      <c r="F36" s="13">
        <v>106.25</v>
      </c>
      <c r="G36" s="12">
        <v>79.17</v>
      </c>
      <c r="H36" s="17">
        <f t="shared" si="0"/>
        <v>75.00166666666667</v>
      </c>
      <c r="I36" s="16" t="s">
        <v>15</v>
      </c>
      <c r="J36" s="17" t="s">
        <v>16</v>
      </c>
      <c r="K36" s="22"/>
    </row>
    <row r="37" spans="1:11" ht="27" customHeight="1">
      <c r="A37" s="12">
        <v>35</v>
      </c>
      <c r="B37" s="13">
        <v>41122211106</v>
      </c>
      <c r="C37" s="13" t="s">
        <v>74</v>
      </c>
      <c r="D37" s="14" t="s">
        <v>75</v>
      </c>
      <c r="E37" s="15" t="s">
        <v>14</v>
      </c>
      <c r="F37" s="13">
        <v>107.5</v>
      </c>
      <c r="G37" s="12">
        <v>81</v>
      </c>
      <c r="H37" s="17">
        <f t="shared" si="0"/>
        <v>76.33333333333334</v>
      </c>
      <c r="I37" s="16" t="s">
        <v>15</v>
      </c>
      <c r="J37" s="17" t="s">
        <v>16</v>
      </c>
      <c r="K37" s="22"/>
    </row>
    <row r="38" spans="1:11" ht="27" customHeight="1">
      <c r="A38" s="12">
        <v>36</v>
      </c>
      <c r="B38" s="13">
        <v>41122202112</v>
      </c>
      <c r="C38" s="13" t="s">
        <v>76</v>
      </c>
      <c r="D38" s="14" t="s">
        <v>77</v>
      </c>
      <c r="E38" s="15" t="s">
        <v>14</v>
      </c>
      <c r="F38" s="13">
        <v>111.75</v>
      </c>
      <c r="G38" s="19">
        <v>80.67</v>
      </c>
      <c r="H38" s="17">
        <f t="shared" si="0"/>
        <v>77.58500000000001</v>
      </c>
      <c r="I38" s="16" t="s">
        <v>15</v>
      </c>
      <c r="J38" s="17" t="s">
        <v>16</v>
      </c>
      <c r="K38" s="22"/>
    </row>
    <row r="39" spans="1:11" ht="27" customHeight="1">
      <c r="A39" s="12">
        <v>37</v>
      </c>
      <c r="B39" s="13">
        <v>41122213205</v>
      </c>
      <c r="C39" s="13" t="s">
        <v>78</v>
      </c>
      <c r="D39" s="14" t="s">
        <v>79</v>
      </c>
      <c r="E39" s="15" t="s">
        <v>14</v>
      </c>
      <c r="F39" s="13">
        <v>104</v>
      </c>
      <c r="G39" s="12">
        <v>85.67</v>
      </c>
      <c r="H39" s="17">
        <f t="shared" si="0"/>
        <v>77.50166666666667</v>
      </c>
      <c r="I39" s="16" t="s">
        <v>15</v>
      </c>
      <c r="J39" s="17" t="s">
        <v>16</v>
      </c>
      <c r="K39" s="22"/>
    </row>
    <row r="40" spans="1:11" ht="27" customHeight="1">
      <c r="A40" s="12">
        <v>38</v>
      </c>
      <c r="B40" s="13">
        <v>41122211621</v>
      </c>
      <c r="C40" s="13" t="s">
        <v>80</v>
      </c>
      <c r="D40" s="14" t="s">
        <v>81</v>
      </c>
      <c r="E40" s="15" t="s">
        <v>14</v>
      </c>
      <c r="F40" s="13">
        <v>107</v>
      </c>
      <c r="G40" s="12">
        <v>78.67</v>
      </c>
      <c r="H40" s="17">
        <f t="shared" si="0"/>
        <v>75.00166666666667</v>
      </c>
      <c r="I40" s="16" t="s">
        <v>15</v>
      </c>
      <c r="J40" s="17" t="s">
        <v>16</v>
      </c>
      <c r="K40" s="22"/>
    </row>
    <row r="41" spans="1:11" ht="27" customHeight="1">
      <c r="A41" s="12">
        <v>39</v>
      </c>
      <c r="B41" s="13">
        <v>41122203229</v>
      </c>
      <c r="C41" s="13" t="s">
        <v>82</v>
      </c>
      <c r="D41" s="14" t="s">
        <v>81</v>
      </c>
      <c r="E41" s="15" t="s">
        <v>14</v>
      </c>
      <c r="F41" s="13">
        <v>99.5</v>
      </c>
      <c r="G41" s="12">
        <v>81.67</v>
      </c>
      <c r="H41" s="17">
        <f t="shared" si="0"/>
        <v>74.00166666666667</v>
      </c>
      <c r="I41" s="16" t="s">
        <v>15</v>
      </c>
      <c r="J41" s="17" t="s">
        <v>16</v>
      </c>
      <c r="K41" s="22"/>
    </row>
    <row r="42" spans="1:11" ht="27" customHeight="1">
      <c r="A42" s="12">
        <v>40</v>
      </c>
      <c r="B42" s="13">
        <v>41122201917</v>
      </c>
      <c r="C42" s="13" t="s">
        <v>83</v>
      </c>
      <c r="D42" s="14" t="s">
        <v>81</v>
      </c>
      <c r="E42" s="15" t="s">
        <v>14</v>
      </c>
      <c r="F42" s="13">
        <v>105.25</v>
      </c>
      <c r="G42" s="12">
        <v>77.67</v>
      </c>
      <c r="H42" s="17">
        <f t="shared" si="0"/>
        <v>73.91833333333334</v>
      </c>
      <c r="I42" s="16" t="s">
        <v>15</v>
      </c>
      <c r="J42" s="17" t="s">
        <v>16</v>
      </c>
      <c r="K42" s="22"/>
    </row>
    <row r="43" spans="1:11" ht="27" customHeight="1">
      <c r="A43" s="12">
        <v>41</v>
      </c>
      <c r="B43" s="13">
        <v>41122201703</v>
      </c>
      <c r="C43" s="13" t="s">
        <v>84</v>
      </c>
      <c r="D43" s="14" t="s">
        <v>81</v>
      </c>
      <c r="E43" s="15" t="s">
        <v>14</v>
      </c>
      <c r="F43" s="13">
        <v>103.75</v>
      </c>
      <c r="G43" s="12">
        <v>78</v>
      </c>
      <c r="H43" s="17">
        <f t="shared" si="0"/>
        <v>73.58333333333334</v>
      </c>
      <c r="I43" s="16" t="s">
        <v>15</v>
      </c>
      <c r="J43" s="17" t="s">
        <v>16</v>
      </c>
      <c r="K43" s="22"/>
    </row>
    <row r="44" spans="1:11" ht="27" customHeight="1">
      <c r="A44" s="12">
        <v>42</v>
      </c>
      <c r="B44" s="13">
        <v>41122212510</v>
      </c>
      <c r="C44" s="13" t="s">
        <v>85</v>
      </c>
      <c r="D44" s="14" t="s">
        <v>81</v>
      </c>
      <c r="E44" s="15" t="s">
        <v>14</v>
      </c>
      <c r="F44" s="13">
        <v>100.5</v>
      </c>
      <c r="G44" s="12">
        <v>76.67</v>
      </c>
      <c r="H44" s="17">
        <f t="shared" si="0"/>
        <v>71.83500000000001</v>
      </c>
      <c r="I44" s="16" t="s">
        <v>15</v>
      </c>
      <c r="J44" s="17" t="s">
        <v>16</v>
      </c>
      <c r="K44" s="22"/>
    </row>
    <row r="45" spans="1:11" ht="27" customHeight="1">
      <c r="A45" s="12">
        <v>43</v>
      </c>
      <c r="B45" s="13">
        <v>41122200308</v>
      </c>
      <c r="C45" s="13" t="s">
        <v>86</v>
      </c>
      <c r="D45" s="14" t="s">
        <v>87</v>
      </c>
      <c r="E45" s="15" t="s">
        <v>14</v>
      </c>
      <c r="F45" s="13">
        <v>115.25</v>
      </c>
      <c r="G45" s="12">
        <v>81</v>
      </c>
      <c r="H45" s="17">
        <f t="shared" si="0"/>
        <v>78.91666666666666</v>
      </c>
      <c r="I45" s="16" t="s">
        <v>15</v>
      </c>
      <c r="J45" s="17" t="s">
        <v>16</v>
      </c>
      <c r="K45" s="22"/>
    </row>
    <row r="46" spans="1:11" ht="27" customHeight="1">
      <c r="A46" s="12">
        <v>44</v>
      </c>
      <c r="B46" s="13">
        <v>41122200227</v>
      </c>
      <c r="C46" s="13" t="s">
        <v>88</v>
      </c>
      <c r="D46" s="14" t="s">
        <v>87</v>
      </c>
      <c r="E46" s="15" t="s">
        <v>14</v>
      </c>
      <c r="F46" s="13">
        <v>112.5</v>
      </c>
      <c r="G46" s="12">
        <v>80.33</v>
      </c>
      <c r="H46" s="17">
        <f t="shared" si="0"/>
        <v>77.66499999999999</v>
      </c>
      <c r="I46" s="16" t="s">
        <v>15</v>
      </c>
      <c r="J46" s="17" t="s">
        <v>16</v>
      </c>
      <c r="K46" s="22"/>
    </row>
    <row r="47" spans="1:11" ht="27" customHeight="1">
      <c r="A47" s="12">
        <v>45</v>
      </c>
      <c r="B47" s="13">
        <v>41122202810</v>
      </c>
      <c r="C47" s="13" t="s">
        <v>89</v>
      </c>
      <c r="D47" s="14" t="s">
        <v>87</v>
      </c>
      <c r="E47" s="15" t="s">
        <v>14</v>
      </c>
      <c r="F47" s="13">
        <v>113.25</v>
      </c>
      <c r="G47" s="12">
        <v>78</v>
      </c>
      <c r="H47" s="17">
        <f t="shared" si="0"/>
        <v>76.75</v>
      </c>
      <c r="I47" s="16" t="s">
        <v>15</v>
      </c>
      <c r="J47" s="17" t="s">
        <v>16</v>
      </c>
      <c r="K47" s="22"/>
    </row>
    <row r="48" spans="1:11" ht="27" customHeight="1">
      <c r="A48" s="12">
        <v>46</v>
      </c>
      <c r="B48" s="13">
        <v>41122203308</v>
      </c>
      <c r="C48" s="13" t="s">
        <v>90</v>
      </c>
      <c r="D48" s="14" t="s">
        <v>87</v>
      </c>
      <c r="E48" s="15" t="s">
        <v>14</v>
      </c>
      <c r="F48" s="13">
        <v>119</v>
      </c>
      <c r="G48" s="12">
        <v>73.33</v>
      </c>
      <c r="H48" s="17">
        <f t="shared" si="0"/>
        <v>76.33166666666666</v>
      </c>
      <c r="I48" s="16" t="s">
        <v>15</v>
      </c>
      <c r="J48" s="17" t="s">
        <v>16</v>
      </c>
      <c r="K48" s="22"/>
    </row>
    <row r="49" spans="1:11" ht="27" customHeight="1">
      <c r="A49" s="12">
        <v>47</v>
      </c>
      <c r="B49" s="13">
        <v>41122203326</v>
      </c>
      <c r="C49" s="13" t="s">
        <v>91</v>
      </c>
      <c r="D49" s="14" t="s">
        <v>87</v>
      </c>
      <c r="E49" s="15" t="s">
        <v>14</v>
      </c>
      <c r="F49" s="13">
        <v>117.25</v>
      </c>
      <c r="G49" s="12">
        <v>72.67</v>
      </c>
      <c r="H49" s="17">
        <f t="shared" si="0"/>
        <v>75.41833333333334</v>
      </c>
      <c r="I49" s="16" t="s">
        <v>15</v>
      </c>
      <c r="J49" s="17" t="s">
        <v>16</v>
      </c>
      <c r="K49" s="22"/>
    </row>
    <row r="50" spans="1:11" ht="27" customHeight="1">
      <c r="A50" s="12">
        <v>48</v>
      </c>
      <c r="B50" s="13">
        <v>41122200715</v>
      </c>
      <c r="C50" s="13" t="s">
        <v>92</v>
      </c>
      <c r="D50" s="14" t="s">
        <v>87</v>
      </c>
      <c r="E50" s="15" t="s">
        <v>29</v>
      </c>
      <c r="F50" s="13">
        <v>106</v>
      </c>
      <c r="G50" s="12">
        <v>85</v>
      </c>
      <c r="H50" s="17">
        <f t="shared" si="0"/>
        <v>77.83333333333334</v>
      </c>
      <c r="I50" s="16" t="s">
        <v>15</v>
      </c>
      <c r="J50" s="17" t="s">
        <v>16</v>
      </c>
      <c r="K50" s="22"/>
    </row>
    <row r="51" spans="1:11" ht="27" customHeight="1">
      <c r="A51" s="12">
        <v>49</v>
      </c>
      <c r="B51" s="13">
        <v>41122200103</v>
      </c>
      <c r="C51" s="13" t="s">
        <v>93</v>
      </c>
      <c r="D51" s="14" t="s">
        <v>87</v>
      </c>
      <c r="E51" s="15" t="s">
        <v>29</v>
      </c>
      <c r="F51" s="13">
        <v>114.5</v>
      </c>
      <c r="G51" s="12">
        <v>77</v>
      </c>
      <c r="H51" s="17">
        <f t="shared" si="0"/>
        <v>76.66666666666666</v>
      </c>
      <c r="I51" s="16" t="s">
        <v>15</v>
      </c>
      <c r="J51" s="17" t="s">
        <v>16</v>
      </c>
      <c r="K51" s="22"/>
    </row>
    <row r="52" spans="1:11" ht="27" customHeight="1">
      <c r="A52" s="12">
        <v>50</v>
      </c>
      <c r="B52" s="13">
        <v>41122202904</v>
      </c>
      <c r="C52" s="13" t="s">
        <v>94</v>
      </c>
      <c r="D52" s="14" t="s">
        <v>87</v>
      </c>
      <c r="E52" s="15" t="s">
        <v>29</v>
      </c>
      <c r="F52" s="13">
        <v>113</v>
      </c>
      <c r="G52" s="12">
        <v>75</v>
      </c>
      <c r="H52" s="17">
        <f t="shared" si="0"/>
        <v>75.16666666666666</v>
      </c>
      <c r="I52" s="16" t="s">
        <v>15</v>
      </c>
      <c r="J52" s="17" t="s">
        <v>16</v>
      </c>
      <c r="K52" s="22"/>
    </row>
    <row r="53" spans="1:11" ht="27" customHeight="1">
      <c r="A53" s="12">
        <v>51</v>
      </c>
      <c r="B53" s="13">
        <v>41122203510</v>
      </c>
      <c r="C53" s="13" t="s">
        <v>95</v>
      </c>
      <c r="D53" s="14" t="s">
        <v>87</v>
      </c>
      <c r="E53" s="15" t="s">
        <v>29</v>
      </c>
      <c r="F53" s="13">
        <v>108</v>
      </c>
      <c r="G53" s="12">
        <v>75</v>
      </c>
      <c r="H53" s="17">
        <f t="shared" si="0"/>
        <v>73.5</v>
      </c>
      <c r="I53" s="16" t="s">
        <v>15</v>
      </c>
      <c r="J53" s="17" t="s">
        <v>16</v>
      </c>
      <c r="K53" s="22"/>
    </row>
    <row r="54" spans="1:11" ht="27" customHeight="1">
      <c r="A54" s="12">
        <v>52</v>
      </c>
      <c r="B54" s="13">
        <v>41122211219</v>
      </c>
      <c r="C54" s="13" t="s">
        <v>96</v>
      </c>
      <c r="D54" s="14" t="s">
        <v>97</v>
      </c>
      <c r="E54" s="15" t="s">
        <v>14</v>
      </c>
      <c r="F54" s="13">
        <v>105.75</v>
      </c>
      <c r="G54" s="12">
        <v>80.67</v>
      </c>
      <c r="H54" s="17">
        <f>F54*2/3*0.5+G54*0.5</f>
        <v>75.58500000000001</v>
      </c>
      <c r="I54" s="16" t="s">
        <v>15</v>
      </c>
      <c r="J54" s="17" t="s">
        <v>16</v>
      </c>
      <c r="K54" s="22"/>
    </row>
    <row r="55" spans="1:11" ht="27" customHeight="1">
      <c r="A55" s="12">
        <v>53</v>
      </c>
      <c r="B55" s="13">
        <v>41122212627</v>
      </c>
      <c r="C55" s="13" t="s">
        <v>98</v>
      </c>
      <c r="D55" s="14" t="s">
        <v>99</v>
      </c>
      <c r="E55" s="15" t="s">
        <v>14</v>
      </c>
      <c r="F55" s="13">
        <v>114.5</v>
      </c>
      <c r="G55" s="12">
        <v>77.33</v>
      </c>
      <c r="H55" s="17">
        <f>F55*2/3*0.5+G55*0.5</f>
        <v>76.83166666666666</v>
      </c>
      <c r="I55" s="16" t="s">
        <v>24</v>
      </c>
      <c r="J55" s="17" t="s">
        <v>25</v>
      </c>
      <c r="K55" s="22"/>
    </row>
    <row r="56" spans="1:11" ht="27" customHeight="1">
      <c r="A56" s="12">
        <v>54</v>
      </c>
      <c r="B56" s="13">
        <v>12122214515</v>
      </c>
      <c r="C56" s="13" t="s">
        <v>100</v>
      </c>
      <c r="D56" s="20" t="s">
        <v>101</v>
      </c>
      <c r="E56" s="15" t="s">
        <v>14</v>
      </c>
      <c r="F56" s="13">
        <v>73.82</v>
      </c>
      <c r="G56" s="12">
        <v>82.33</v>
      </c>
      <c r="H56" s="17">
        <f>F56*0.5+G56*0.5</f>
        <v>78.07499999999999</v>
      </c>
      <c r="I56" s="16" t="s">
        <v>15</v>
      </c>
      <c r="J56" s="17" t="s">
        <v>16</v>
      </c>
      <c r="K56" s="22"/>
    </row>
    <row r="57" spans="1:11" ht="27" customHeight="1">
      <c r="A57" s="12">
        <v>55</v>
      </c>
      <c r="B57" s="13">
        <v>41122213410</v>
      </c>
      <c r="C57" s="13" t="s">
        <v>102</v>
      </c>
      <c r="D57" s="14" t="s">
        <v>103</v>
      </c>
      <c r="E57" s="15" t="s">
        <v>14</v>
      </c>
      <c r="F57" s="13">
        <v>108.75</v>
      </c>
      <c r="G57" s="12">
        <v>81.33</v>
      </c>
      <c r="H57" s="17">
        <f>F57*2/3*0.5+G57*0.5</f>
        <v>76.91499999999999</v>
      </c>
      <c r="I57" s="16" t="s">
        <v>24</v>
      </c>
      <c r="J57" s="17" t="s">
        <v>25</v>
      </c>
      <c r="K57" s="22"/>
    </row>
    <row r="58" spans="1:11" ht="27" customHeight="1">
      <c r="A58" s="12">
        <v>56</v>
      </c>
      <c r="B58" s="13">
        <v>41122210302</v>
      </c>
      <c r="C58" s="13" t="s">
        <v>104</v>
      </c>
      <c r="D58" s="14" t="s">
        <v>103</v>
      </c>
      <c r="E58" s="15" t="s">
        <v>14</v>
      </c>
      <c r="F58" s="13">
        <v>115.25</v>
      </c>
      <c r="G58" s="12">
        <v>76.67</v>
      </c>
      <c r="H58" s="17">
        <f>F58*2/3*0.5+G58*0.5</f>
        <v>76.75166666666667</v>
      </c>
      <c r="I58" s="16" t="s">
        <v>15</v>
      </c>
      <c r="J58" s="17" t="s">
        <v>16</v>
      </c>
      <c r="K58" s="22"/>
    </row>
    <row r="59" spans="1:11" ht="27" customHeight="1">
      <c r="A59" s="12">
        <v>57</v>
      </c>
      <c r="B59" s="13">
        <v>41122211201</v>
      </c>
      <c r="C59" s="13" t="s">
        <v>105</v>
      </c>
      <c r="D59" s="14" t="s">
        <v>103</v>
      </c>
      <c r="E59" s="15" t="s">
        <v>14</v>
      </c>
      <c r="F59" s="13">
        <v>100.75</v>
      </c>
      <c r="G59" s="12">
        <v>77.67</v>
      </c>
      <c r="H59" s="17">
        <f>F59*2/3*0.5+G59*0.5</f>
        <v>72.41833333333334</v>
      </c>
      <c r="I59" s="16" t="s">
        <v>15</v>
      </c>
      <c r="J59" s="17" t="s">
        <v>16</v>
      </c>
      <c r="K59" s="22"/>
    </row>
    <row r="60" spans="1:11" ht="27" customHeight="1">
      <c r="A60" s="12">
        <v>58</v>
      </c>
      <c r="B60" s="13">
        <v>41122200525</v>
      </c>
      <c r="C60" s="13" t="s">
        <v>106</v>
      </c>
      <c r="D60" s="14" t="s">
        <v>103</v>
      </c>
      <c r="E60" s="15" t="s">
        <v>14</v>
      </c>
      <c r="F60" s="13">
        <v>100.75</v>
      </c>
      <c r="G60" s="12">
        <v>77</v>
      </c>
      <c r="H60" s="17">
        <f>F60*2/3*0.5+G60*0.5</f>
        <v>72.08333333333334</v>
      </c>
      <c r="I60" s="16" t="s">
        <v>15</v>
      </c>
      <c r="J60" s="17" t="s">
        <v>16</v>
      </c>
      <c r="K60" s="22"/>
    </row>
    <row r="61" spans="1:11" ht="27" customHeight="1">
      <c r="A61" s="12">
        <v>59</v>
      </c>
      <c r="B61" s="13">
        <v>41122213102</v>
      </c>
      <c r="C61" s="13" t="s">
        <v>107</v>
      </c>
      <c r="D61" s="14" t="s">
        <v>103</v>
      </c>
      <c r="E61" s="15" t="s">
        <v>14</v>
      </c>
      <c r="F61" s="13">
        <v>99</v>
      </c>
      <c r="G61" s="12">
        <v>77.33</v>
      </c>
      <c r="H61" s="17">
        <f aca="true" t="shared" si="1" ref="H61:H79">F61*2/3*0.5+G61*0.5</f>
        <v>71.66499999999999</v>
      </c>
      <c r="I61" s="16" t="s">
        <v>15</v>
      </c>
      <c r="J61" s="17" t="s">
        <v>16</v>
      </c>
      <c r="K61" s="22"/>
    </row>
    <row r="62" spans="1:11" ht="27" customHeight="1">
      <c r="A62" s="12">
        <v>60</v>
      </c>
      <c r="B62" s="13">
        <v>41122200301</v>
      </c>
      <c r="C62" s="13" t="s">
        <v>108</v>
      </c>
      <c r="D62" s="14" t="s">
        <v>109</v>
      </c>
      <c r="E62" s="15" t="s">
        <v>14</v>
      </c>
      <c r="F62" s="13">
        <v>114.5</v>
      </c>
      <c r="G62" s="12">
        <v>81</v>
      </c>
      <c r="H62" s="17">
        <f t="shared" si="1"/>
        <v>78.66666666666666</v>
      </c>
      <c r="I62" s="16" t="s">
        <v>15</v>
      </c>
      <c r="J62" s="17" t="s">
        <v>16</v>
      </c>
      <c r="K62" s="22"/>
    </row>
    <row r="63" spans="1:11" ht="27" customHeight="1">
      <c r="A63" s="12">
        <v>61</v>
      </c>
      <c r="B63" s="13">
        <v>41122210726</v>
      </c>
      <c r="C63" s="13" t="s">
        <v>110</v>
      </c>
      <c r="D63" s="14" t="s">
        <v>109</v>
      </c>
      <c r="E63" s="15" t="s">
        <v>14</v>
      </c>
      <c r="F63" s="13">
        <v>115.5</v>
      </c>
      <c r="G63" s="12">
        <v>79.33</v>
      </c>
      <c r="H63" s="17">
        <f t="shared" si="1"/>
        <v>78.16499999999999</v>
      </c>
      <c r="I63" s="16" t="s">
        <v>15</v>
      </c>
      <c r="J63" s="17" t="s">
        <v>16</v>
      </c>
      <c r="K63" s="22"/>
    </row>
    <row r="64" spans="1:11" ht="27" customHeight="1">
      <c r="A64" s="12">
        <v>62</v>
      </c>
      <c r="B64" s="13">
        <v>41122212625</v>
      </c>
      <c r="C64" s="13" t="s">
        <v>111</v>
      </c>
      <c r="D64" s="14" t="s">
        <v>109</v>
      </c>
      <c r="E64" s="15" t="s">
        <v>14</v>
      </c>
      <c r="F64" s="13">
        <v>108</v>
      </c>
      <c r="G64" s="12">
        <v>82.33</v>
      </c>
      <c r="H64" s="17">
        <f t="shared" si="1"/>
        <v>77.16499999999999</v>
      </c>
      <c r="I64" s="16" t="s">
        <v>15</v>
      </c>
      <c r="J64" s="17" t="s">
        <v>16</v>
      </c>
      <c r="K64" s="22"/>
    </row>
    <row r="65" spans="1:11" ht="27" customHeight="1">
      <c r="A65" s="12">
        <v>63</v>
      </c>
      <c r="B65" s="13">
        <v>41122200526</v>
      </c>
      <c r="C65" s="13" t="s">
        <v>112</v>
      </c>
      <c r="D65" s="14" t="s">
        <v>113</v>
      </c>
      <c r="E65" s="15" t="s">
        <v>14</v>
      </c>
      <c r="F65" s="13">
        <v>115.5</v>
      </c>
      <c r="G65" s="12">
        <v>82.67</v>
      </c>
      <c r="H65" s="17">
        <f t="shared" si="1"/>
        <v>79.83500000000001</v>
      </c>
      <c r="I65" s="16" t="s">
        <v>15</v>
      </c>
      <c r="J65" s="17" t="s">
        <v>16</v>
      </c>
      <c r="K65" s="22"/>
    </row>
    <row r="66" spans="1:11" ht="27" customHeight="1">
      <c r="A66" s="12">
        <v>64</v>
      </c>
      <c r="B66" s="13">
        <v>41122202317</v>
      </c>
      <c r="C66" s="13" t="s">
        <v>114</v>
      </c>
      <c r="D66" s="14" t="s">
        <v>113</v>
      </c>
      <c r="E66" s="15" t="s">
        <v>14</v>
      </c>
      <c r="F66" s="13">
        <v>112</v>
      </c>
      <c r="G66" s="12">
        <v>85</v>
      </c>
      <c r="H66" s="17">
        <f t="shared" si="1"/>
        <v>79.83333333333334</v>
      </c>
      <c r="I66" s="16" t="s">
        <v>15</v>
      </c>
      <c r="J66" s="17" t="s">
        <v>16</v>
      </c>
      <c r="K66" s="22"/>
    </row>
    <row r="67" spans="1:11" ht="27" customHeight="1">
      <c r="A67" s="12">
        <v>65</v>
      </c>
      <c r="B67" s="13">
        <v>41122212230</v>
      </c>
      <c r="C67" s="13" t="s">
        <v>115</v>
      </c>
      <c r="D67" s="14" t="s">
        <v>113</v>
      </c>
      <c r="E67" s="15" t="s">
        <v>14</v>
      </c>
      <c r="F67" s="13">
        <v>112.75</v>
      </c>
      <c r="G67" s="12">
        <v>84.33</v>
      </c>
      <c r="H67" s="17">
        <f t="shared" si="1"/>
        <v>79.74833333333333</v>
      </c>
      <c r="I67" s="16" t="s">
        <v>15</v>
      </c>
      <c r="J67" s="17" t="s">
        <v>16</v>
      </c>
      <c r="K67" s="22"/>
    </row>
    <row r="68" spans="1:11" ht="27" customHeight="1">
      <c r="A68" s="12">
        <v>66</v>
      </c>
      <c r="B68" s="13">
        <v>41122202104</v>
      </c>
      <c r="C68" s="13" t="s">
        <v>116</v>
      </c>
      <c r="D68" s="14" t="s">
        <v>113</v>
      </c>
      <c r="E68" s="15" t="s">
        <v>14</v>
      </c>
      <c r="F68" s="13">
        <v>116.5</v>
      </c>
      <c r="G68" s="12">
        <v>81</v>
      </c>
      <c r="H68" s="17">
        <f t="shared" si="1"/>
        <v>79.33333333333334</v>
      </c>
      <c r="I68" s="16" t="s">
        <v>15</v>
      </c>
      <c r="J68" s="17" t="s">
        <v>16</v>
      </c>
      <c r="K68" s="22"/>
    </row>
    <row r="69" spans="1:11" ht="27" customHeight="1">
      <c r="A69" s="12">
        <v>67</v>
      </c>
      <c r="B69" s="13">
        <v>41122200821</v>
      </c>
      <c r="C69" s="13" t="s">
        <v>117</v>
      </c>
      <c r="D69" s="14" t="s">
        <v>113</v>
      </c>
      <c r="E69" s="15" t="s">
        <v>14</v>
      </c>
      <c r="F69" s="13">
        <v>115.75</v>
      </c>
      <c r="G69" s="12">
        <v>81.33</v>
      </c>
      <c r="H69" s="17">
        <f t="shared" si="1"/>
        <v>79.24833333333333</v>
      </c>
      <c r="I69" s="16" t="s">
        <v>15</v>
      </c>
      <c r="J69" s="17" t="s">
        <v>16</v>
      </c>
      <c r="K69" s="22"/>
    </row>
    <row r="70" spans="1:11" ht="27" customHeight="1">
      <c r="A70" s="12">
        <v>68</v>
      </c>
      <c r="B70" s="13">
        <v>41122211629</v>
      </c>
      <c r="C70" s="13" t="s">
        <v>118</v>
      </c>
      <c r="D70" s="14" t="s">
        <v>113</v>
      </c>
      <c r="E70" s="15" t="s">
        <v>14</v>
      </c>
      <c r="F70" s="13">
        <v>115</v>
      </c>
      <c r="G70" s="12">
        <v>81.33</v>
      </c>
      <c r="H70" s="17">
        <f t="shared" si="1"/>
        <v>78.99833333333333</v>
      </c>
      <c r="I70" s="16" t="s">
        <v>15</v>
      </c>
      <c r="J70" s="17" t="s">
        <v>16</v>
      </c>
      <c r="K70" s="22"/>
    </row>
    <row r="71" spans="1:11" ht="27" customHeight="1">
      <c r="A71" s="12">
        <v>69</v>
      </c>
      <c r="B71" s="13">
        <v>41122213020</v>
      </c>
      <c r="C71" s="13" t="s">
        <v>119</v>
      </c>
      <c r="D71" s="14" t="s">
        <v>113</v>
      </c>
      <c r="E71" s="15" t="s">
        <v>14</v>
      </c>
      <c r="F71" s="13">
        <v>111.25</v>
      </c>
      <c r="G71" s="12">
        <v>83.67</v>
      </c>
      <c r="H71" s="17">
        <f t="shared" si="1"/>
        <v>78.91833333333334</v>
      </c>
      <c r="I71" s="16" t="s">
        <v>15</v>
      </c>
      <c r="J71" s="17" t="s">
        <v>16</v>
      </c>
      <c r="K71" s="22"/>
    </row>
    <row r="72" spans="1:11" ht="27" customHeight="1">
      <c r="A72" s="12">
        <v>70</v>
      </c>
      <c r="B72" s="13">
        <v>41122212002</v>
      </c>
      <c r="C72" s="13" t="s">
        <v>120</v>
      </c>
      <c r="D72" s="14" t="s">
        <v>113</v>
      </c>
      <c r="E72" s="15" t="s">
        <v>14</v>
      </c>
      <c r="F72" s="13">
        <v>119.25</v>
      </c>
      <c r="G72" s="12">
        <v>78.17</v>
      </c>
      <c r="H72" s="17">
        <f t="shared" si="1"/>
        <v>78.83500000000001</v>
      </c>
      <c r="I72" s="22" t="s">
        <v>15</v>
      </c>
      <c r="J72" s="17" t="s">
        <v>16</v>
      </c>
      <c r="K72" s="22"/>
    </row>
    <row r="73" spans="1:11" ht="27" customHeight="1">
      <c r="A73" s="12">
        <v>71</v>
      </c>
      <c r="B73" s="13">
        <v>41122200710</v>
      </c>
      <c r="C73" s="13" t="s">
        <v>121</v>
      </c>
      <c r="D73" s="14" t="s">
        <v>113</v>
      </c>
      <c r="E73" s="15" t="s">
        <v>14</v>
      </c>
      <c r="F73" s="13">
        <v>115.25</v>
      </c>
      <c r="G73" s="12">
        <v>80.33</v>
      </c>
      <c r="H73" s="17">
        <f t="shared" si="1"/>
        <v>78.58166666666666</v>
      </c>
      <c r="I73" s="16" t="s">
        <v>15</v>
      </c>
      <c r="J73" s="17" t="s">
        <v>16</v>
      </c>
      <c r="K73" s="22"/>
    </row>
    <row r="74" spans="1:11" ht="27" customHeight="1">
      <c r="A74" s="12">
        <v>72</v>
      </c>
      <c r="B74" s="13">
        <v>41122212325</v>
      </c>
      <c r="C74" s="13" t="s">
        <v>122</v>
      </c>
      <c r="D74" s="14" t="s">
        <v>113</v>
      </c>
      <c r="E74" s="15" t="s">
        <v>14</v>
      </c>
      <c r="F74" s="13">
        <v>112.25</v>
      </c>
      <c r="G74" s="12">
        <v>82</v>
      </c>
      <c r="H74" s="17">
        <f t="shared" si="1"/>
        <v>78.41666666666666</v>
      </c>
      <c r="I74" s="16" t="s">
        <v>15</v>
      </c>
      <c r="J74" s="17" t="s">
        <v>16</v>
      </c>
      <c r="K74" s="22"/>
    </row>
    <row r="75" spans="1:11" ht="27" customHeight="1">
      <c r="A75" s="12">
        <v>73</v>
      </c>
      <c r="B75" s="13">
        <v>41122203018</v>
      </c>
      <c r="C75" s="13" t="s">
        <v>123</v>
      </c>
      <c r="D75" s="14" t="s">
        <v>113</v>
      </c>
      <c r="E75" s="15" t="s">
        <v>14</v>
      </c>
      <c r="F75" s="13">
        <v>115</v>
      </c>
      <c r="G75" s="12">
        <v>80</v>
      </c>
      <c r="H75" s="17">
        <f t="shared" si="1"/>
        <v>78.33333333333334</v>
      </c>
      <c r="I75" s="16" t="s">
        <v>15</v>
      </c>
      <c r="J75" s="17" t="s">
        <v>16</v>
      </c>
      <c r="K75" s="22"/>
    </row>
    <row r="76" spans="1:11" ht="27" customHeight="1">
      <c r="A76" s="12">
        <v>74</v>
      </c>
      <c r="B76" s="13">
        <v>41122201527</v>
      </c>
      <c r="C76" s="13" t="s">
        <v>124</v>
      </c>
      <c r="D76" s="14" t="s">
        <v>113</v>
      </c>
      <c r="E76" s="15" t="s">
        <v>14</v>
      </c>
      <c r="F76" s="13">
        <v>114.25</v>
      </c>
      <c r="G76" s="12">
        <v>80.33</v>
      </c>
      <c r="H76" s="17">
        <f t="shared" si="1"/>
        <v>78.24833333333333</v>
      </c>
      <c r="I76" s="16" t="s">
        <v>15</v>
      </c>
      <c r="J76" s="17" t="s">
        <v>16</v>
      </c>
      <c r="K76" s="22"/>
    </row>
    <row r="77" spans="1:11" ht="27" customHeight="1">
      <c r="A77" s="12">
        <v>75</v>
      </c>
      <c r="B77" s="13">
        <v>41122203029</v>
      </c>
      <c r="C77" s="13" t="s">
        <v>125</v>
      </c>
      <c r="D77" s="14" t="s">
        <v>113</v>
      </c>
      <c r="E77" s="15" t="s">
        <v>14</v>
      </c>
      <c r="F77" s="13">
        <v>113.5</v>
      </c>
      <c r="G77" s="12">
        <v>80.67</v>
      </c>
      <c r="H77" s="17">
        <f t="shared" si="1"/>
        <v>78.16833333333334</v>
      </c>
      <c r="I77" s="16" t="s">
        <v>15</v>
      </c>
      <c r="J77" s="17" t="s">
        <v>16</v>
      </c>
      <c r="K77" s="22"/>
    </row>
    <row r="78" spans="1:11" ht="27" customHeight="1">
      <c r="A78" s="12">
        <v>76</v>
      </c>
      <c r="B78" s="13">
        <v>41122203210</v>
      </c>
      <c r="C78" s="13" t="s">
        <v>126</v>
      </c>
      <c r="D78" s="14" t="s">
        <v>113</v>
      </c>
      <c r="E78" s="15" t="s">
        <v>14</v>
      </c>
      <c r="F78" s="13">
        <v>112.25</v>
      </c>
      <c r="G78" s="12">
        <v>81.33</v>
      </c>
      <c r="H78" s="17">
        <f t="shared" si="1"/>
        <v>78.08166666666666</v>
      </c>
      <c r="I78" s="16" t="s">
        <v>15</v>
      </c>
      <c r="J78" s="17" t="s">
        <v>16</v>
      </c>
      <c r="K78" s="22"/>
    </row>
    <row r="79" spans="1:11" ht="27" customHeight="1">
      <c r="A79" s="12">
        <v>77</v>
      </c>
      <c r="B79" s="13">
        <v>41122201204</v>
      </c>
      <c r="C79" s="13" t="s">
        <v>127</v>
      </c>
      <c r="D79" s="14" t="s">
        <v>113</v>
      </c>
      <c r="E79" s="15" t="s">
        <v>14</v>
      </c>
      <c r="F79" s="13">
        <v>111.5</v>
      </c>
      <c r="G79" s="12">
        <v>80.5</v>
      </c>
      <c r="H79" s="17">
        <f t="shared" si="1"/>
        <v>77.41666666666666</v>
      </c>
      <c r="I79" s="16" t="s">
        <v>15</v>
      </c>
      <c r="J79" s="17" t="s">
        <v>16</v>
      </c>
      <c r="K79" s="22"/>
    </row>
  </sheetData>
  <sheetProtection/>
  <autoFilter ref="A2:K79"/>
  <mergeCells count="1">
    <mergeCell ref="A1:K1"/>
  </mergeCells>
  <printOptions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86155</dc:creator>
  <cp:keywords/>
  <dc:description/>
  <cp:lastModifiedBy>斗士</cp:lastModifiedBy>
  <cp:lastPrinted>2019-09-04T09:04:49Z</cp:lastPrinted>
  <dcterms:created xsi:type="dcterms:W3CDTF">2018-06-24T04:19:19Z</dcterms:created>
  <dcterms:modified xsi:type="dcterms:W3CDTF">2020-12-18T09:39:48Z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