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</sheets>
  <definedNames>
    <definedName name="_xlnm._FilterDatabase" localSheetId="0" hidden="1">'Sheet1'!$A$2:$S$161</definedName>
  </definedNames>
  <calcPr fullCalcOnLoad="1"/>
</workbook>
</file>

<file path=xl/sharedStrings.xml><?xml version="1.0" encoding="utf-8"?>
<sst xmlns="http://schemas.openxmlformats.org/spreadsheetml/2006/main" count="1957" uniqueCount="648">
  <si>
    <t>2020年省直事业单位公开招聘第十八批拟聘用人员公示名单</t>
  </si>
  <si>
    <t>岗位代码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</si>
  <si>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</si>
  <si>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</si>
  <si>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</si>
  <si>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</si>
  <si>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</si>
  <si>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</si>
  <si>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</si>
  <si>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</si>
  <si>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</si>
  <si>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</si>
  <si>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</si>
  <si>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</si>
  <si>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</si>
  <si>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</si>
  <si>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</si>
  <si>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</si>
  <si>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男</t>
  </si>
  <si>
    <t>1997-05</t>
  </si>
  <si>
    <t>2020011001</t>
  </si>
  <si>
    <t>01</t>
  </si>
  <si>
    <t>吉林省环境科学研究院</t>
  </si>
  <si>
    <t>财务管理</t>
  </si>
  <si>
    <t>11号</t>
  </si>
  <si>
    <t>周美杉</t>
  </si>
  <si>
    <t>女</t>
  </si>
  <si>
    <t>23</t>
  </si>
  <si>
    <t>合格</t>
  </si>
  <si>
    <t>2020011002</t>
  </si>
  <si>
    <t>02</t>
  </si>
  <si>
    <t>吉林省长春生态环境监测中心</t>
  </si>
  <si>
    <t>生物科学</t>
  </si>
  <si>
    <t>张柳</t>
  </si>
  <si>
    <t>25</t>
  </si>
  <si>
    <t>2020011003</t>
  </si>
  <si>
    <t>03</t>
  </si>
  <si>
    <t>监测化验</t>
  </si>
  <si>
    <t>沈晓睿</t>
  </si>
  <si>
    <t>2020011004</t>
  </si>
  <si>
    <t>04</t>
  </si>
  <si>
    <t>徐田田</t>
  </si>
  <si>
    <t>21</t>
  </si>
  <si>
    <t>2020011005</t>
  </si>
  <si>
    <t>05</t>
  </si>
  <si>
    <t>曹蕴鸿</t>
  </si>
  <si>
    <t>2020011006</t>
  </si>
  <si>
    <t>06</t>
  </si>
  <si>
    <t>王贵鑫</t>
  </si>
  <si>
    <t>22</t>
  </si>
  <si>
    <t>2020011007</t>
  </si>
  <si>
    <t>07</t>
  </si>
  <si>
    <t>吉林省延边生态环境监测中心</t>
  </si>
  <si>
    <t>环境监测（大气、土壤）</t>
  </si>
  <si>
    <t>曲悦</t>
  </si>
  <si>
    <t>2020011008</t>
  </si>
  <si>
    <t>08</t>
  </si>
  <si>
    <t>环境监测（ 地表水）</t>
  </si>
  <si>
    <t>焦小轩</t>
  </si>
  <si>
    <t>24</t>
  </si>
  <si>
    <t>2020011009</t>
  </si>
  <si>
    <t>09</t>
  </si>
  <si>
    <t>贾晟旭</t>
  </si>
  <si>
    <t>60.8</t>
  </si>
  <si>
    <t>75.6</t>
  </si>
  <si>
    <t>3</t>
  </si>
  <si>
    <t>2020011010</t>
  </si>
  <si>
    <t>10</t>
  </si>
  <si>
    <t>吉林省白城生态环境监测中心</t>
  </si>
  <si>
    <t>实验室分析员（化验员）</t>
  </si>
  <si>
    <t>刘潇</t>
  </si>
  <si>
    <t>26</t>
  </si>
  <si>
    <t>2020011011</t>
  </si>
  <si>
    <t>11</t>
  </si>
  <si>
    <t>环境监测员（野外环境监测）2</t>
  </si>
  <si>
    <t>赵新宇</t>
  </si>
  <si>
    <t>2020011012</t>
  </si>
  <si>
    <t>12</t>
  </si>
  <si>
    <t>吉林省通化生态环境监测中心</t>
  </si>
  <si>
    <t>徐怡</t>
  </si>
  <si>
    <t>2020011013</t>
  </si>
  <si>
    <t>13</t>
  </si>
  <si>
    <t>环境应急、环境空气质量及大气污染源监测</t>
  </si>
  <si>
    <t>明星池</t>
  </si>
  <si>
    <t>2020011014</t>
  </si>
  <si>
    <t>14</t>
  </si>
  <si>
    <t>周坤</t>
  </si>
  <si>
    <t>2020011015</t>
  </si>
  <si>
    <t>15</t>
  </si>
  <si>
    <t>刘杨秋月</t>
  </si>
  <si>
    <t>2020011016</t>
  </si>
  <si>
    <t>16</t>
  </si>
  <si>
    <t>水质分析</t>
  </si>
  <si>
    <t>王飞虎</t>
  </si>
  <si>
    <t>34</t>
  </si>
  <si>
    <t>2020011017</t>
  </si>
  <si>
    <t>17</t>
  </si>
  <si>
    <t>王瑛明</t>
  </si>
  <si>
    <t>2020011018</t>
  </si>
  <si>
    <t>18</t>
  </si>
  <si>
    <t>王嘉媛</t>
  </si>
  <si>
    <t>2020011019</t>
  </si>
  <si>
    <t>19</t>
  </si>
  <si>
    <t>周玉杰</t>
  </si>
  <si>
    <t>56.3</t>
  </si>
  <si>
    <t>78.6</t>
  </si>
  <si>
    <t>5</t>
  </si>
  <si>
    <t>2020011020</t>
  </si>
  <si>
    <t>20</t>
  </si>
  <si>
    <t>吉林省白山生态环境监测中心</t>
  </si>
  <si>
    <t>姜悦</t>
  </si>
  <si>
    <t>2020011021</t>
  </si>
  <si>
    <t>孙博</t>
  </si>
  <si>
    <t>29</t>
  </si>
  <si>
    <t>2020011022</t>
  </si>
  <si>
    <t>袁昕</t>
  </si>
  <si>
    <t>2020011023</t>
  </si>
  <si>
    <t>杨芯毓</t>
  </si>
  <si>
    <t>2020007130</t>
  </si>
  <si>
    <t>东北电力大学</t>
  </si>
  <si>
    <t>电气工程专业实验教师</t>
  </si>
  <si>
    <t>7号</t>
  </si>
  <si>
    <t>1</t>
  </si>
  <si>
    <t>卢一菲</t>
  </si>
  <si>
    <t>31</t>
  </si>
  <si>
    <t>——</t>
  </si>
  <si>
    <t>84.60</t>
  </si>
  <si>
    <t>1994-04</t>
  </si>
  <si>
    <t>2020007131</t>
  </si>
  <si>
    <t>环境工程专业实验教师</t>
  </si>
  <si>
    <t>张明爽</t>
  </si>
  <si>
    <t>84.40</t>
  </si>
  <si>
    <t>1994-05</t>
  </si>
  <si>
    <t>2020007132</t>
  </si>
  <si>
    <t>会计专业实验教师</t>
  </si>
  <si>
    <t>燕玉玲</t>
  </si>
  <si>
    <t>78.40</t>
  </si>
  <si>
    <t>1994-07</t>
  </si>
  <si>
    <t>2020019025</t>
  </si>
  <si>
    <t>27</t>
  </si>
  <si>
    <t>动力工程及工程热物理专业实验教师</t>
  </si>
  <si>
    <t>19号</t>
  </si>
  <si>
    <t>马书生</t>
  </si>
  <si>
    <t>28</t>
  </si>
  <si>
    <t>1988-02</t>
  </si>
  <si>
    <t>2020019026</t>
  </si>
  <si>
    <t>土木工程专业实验教师</t>
  </si>
  <si>
    <t>徐天凯</t>
  </si>
  <si>
    <t>81.60</t>
  </si>
  <si>
    <t>1994-12</t>
  </si>
  <si>
    <t>2020019027</t>
  </si>
  <si>
    <t>艺术专业教师</t>
  </si>
  <si>
    <t>艾常开</t>
  </si>
  <si>
    <t>82.20</t>
  </si>
  <si>
    <t>1992-08</t>
  </si>
  <si>
    <t>2020019028</t>
  </si>
  <si>
    <t>30</t>
  </si>
  <si>
    <t>机械工程专业实验教师</t>
  </si>
  <si>
    <t>刘兴旺</t>
  </si>
  <si>
    <t>84.80</t>
  </si>
  <si>
    <t>1996-08</t>
  </si>
  <si>
    <t>2020019029</t>
  </si>
  <si>
    <t>姜超</t>
  </si>
  <si>
    <t>79.80</t>
  </si>
  <si>
    <t>1989-02</t>
  </si>
  <si>
    <t>2020019030</t>
  </si>
  <si>
    <t>32</t>
  </si>
  <si>
    <t>数学专业教师</t>
  </si>
  <si>
    <t>盛强</t>
  </si>
  <si>
    <t>83.60</t>
  </si>
  <si>
    <t>1992-07</t>
  </si>
  <si>
    <t>2020019031</t>
  </si>
  <si>
    <t>33</t>
  </si>
  <si>
    <t>闵令啸</t>
  </si>
  <si>
    <t>79.00</t>
  </si>
  <si>
    <t>1995-08</t>
  </si>
  <si>
    <t>2020019032</t>
  </si>
  <si>
    <t>化学工程专业实验教师</t>
  </si>
  <si>
    <t>陈佳</t>
  </si>
  <si>
    <t>82.80</t>
  </si>
  <si>
    <t>1990-10</t>
  </si>
  <si>
    <t>2020021001</t>
  </si>
  <si>
    <t>35</t>
  </si>
  <si>
    <t>速度滑冰专业教师</t>
  </si>
  <si>
    <t>21号</t>
  </si>
  <si>
    <t>倪煜东</t>
  </si>
  <si>
    <t xml:space="preserve">83.80 </t>
  </si>
  <si>
    <t>2020021002</t>
  </si>
  <si>
    <t>36</t>
  </si>
  <si>
    <t>2</t>
  </si>
  <si>
    <t>罗邯予</t>
  </si>
  <si>
    <t xml:space="preserve">83.40 </t>
  </si>
  <si>
    <t>37</t>
  </si>
  <si>
    <t>李梓赫</t>
  </si>
  <si>
    <t xml:space="preserve">82.40 </t>
  </si>
  <si>
    <t>2020021003</t>
  </si>
  <si>
    <t>38</t>
  </si>
  <si>
    <t>校医院医生</t>
  </si>
  <si>
    <t>林奇</t>
  </si>
  <si>
    <t>2020021004</t>
  </si>
  <si>
    <t>39</t>
  </si>
  <si>
    <t>经济学专业教师</t>
  </si>
  <si>
    <t>韩姝</t>
  </si>
  <si>
    <t xml:space="preserve">77.60 </t>
  </si>
  <si>
    <t>2020021005</t>
  </si>
  <si>
    <t>40</t>
  </si>
  <si>
    <t>地质学专业实验教师</t>
  </si>
  <si>
    <t>吴迪</t>
  </si>
  <si>
    <t xml:space="preserve">84.00 </t>
  </si>
  <si>
    <t>2020021006</t>
  </si>
  <si>
    <t>41</t>
  </si>
  <si>
    <t>工程管理专业实验教师</t>
  </si>
  <si>
    <t>翟星阳</t>
  </si>
  <si>
    <t xml:space="preserve">83.20 </t>
  </si>
  <si>
    <t>2020021007</t>
  </si>
  <si>
    <t>42</t>
  </si>
  <si>
    <t>计算机专业实验教师</t>
  </si>
  <si>
    <t>李丹</t>
  </si>
  <si>
    <t xml:space="preserve">80.80 </t>
  </si>
  <si>
    <t>2020021008</t>
  </si>
  <si>
    <t>43</t>
  </si>
  <si>
    <t>工商管理专业实验教师</t>
  </si>
  <si>
    <t>宋立芳</t>
  </si>
  <si>
    <t xml:space="preserve">77.00 </t>
  </si>
  <si>
    <t>2020021009</t>
  </si>
  <si>
    <t>44</t>
  </si>
  <si>
    <t>陈华</t>
  </si>
  <si>
    <t xml:space="preserve">82.00 </t>
  </si>
  <si>
    <t>2020021010</t>
  </si>
  <si>
    <t>45</t>
  </si>
  <si>
    <t>生物专业实验教师</t>
  </si>
  <si>
    <t>王丽媛</t>
  </si>
  <si>
    <t xml:space="preserve">79.80 </t>
  </si>
  <si>
    <t>2020021011</t>
  </si>
  <si>
    <t>46</t>
  </si>
  <si>
    <t>文学专业教师</t>
  </si>
  <si>
    <t>张妍</t>
  </si>
  <si>
    <t xml:space="preserve">80.20 </t>
  </si>
  <si>
    <t>47</t>
  </si>
  <si>
    <t>吉林医药学院</t>
  </si>
  <si>
    <t>人体解剖学实验教师</t>
  </si>
  <si>
    <t>唐伟博</t>
  </si>
  <si>
    <t>48</t>
  </si>
  <si>
    <t>预防医学实验教师</t>
  </si>
  <si>
    <t>王晓军</t>
  </si>
  <si>
    <t>49</t>
  </si>
  <si>
    <t>卫生检疫学实验教师</t>
  </si>
  <si>
    <t>金芳多</t>
  </si>
  <si>
    <t>50</t>
  </si>
  <si>
    <t>药学实验教师</t>
  </si>
  <si>
    <t>潘  旭</t>
  </si>
  <si>
    <t>51</t>
  </si>
  <si>
    <t>公共事业管理实验教师</t>
  </si>
  <si>
    <t>曹骞予</t>
  </si>
  <si>
    <t>52</t>
  </si>
  <si>
    <t>临床检验实验教师</t>
  </si>
  <si>
    <t>姜晓明</t>
  </si>
  <si>
    <t>53</t>
  </si>
  <si>
    <t>吉林省抗体工程科技协同创新中心实验教师</t>
  </si>
  <si>
    <t>杨威龙</t>
  </si>
  <si>
    <t>54</t>
  </si>
  <si>
    <t>会计</t>
  </si>
  <si>
    <t>张雨澄</t>
  </si>
  <si>
    <t>2020018093</t>
  </si>
  <si>
    <t>55</t>
  </si>
  <si>
    <t>吉林医药学院附属医院</t>
  </si>
  <si>
    <t>泌尿外科医生</t>
  </si>
  <si>
    <t>18号</t>
  </si>
  <si>
    <t>江博研</t>
  </si>
  <si>
    <t>2020018099</t>
  </si>
  <si>
    <t>56</t>
  </si>
  <si>
    <t>神经内科二疗区医生</t>
  </si>
  <si>
    <t>高健</t>
  </si>
  <si>
    <t>2020018108</t>
  </si>
  <si>
    <t>57</t>
  </si>
  <si>
    <t>麻醉科医生</t>
  </si>
  <si>
    <t>王娇</t>
  </si>
  <si>
    <t>2020018111</t>
  </si>
  <si>
    <t>58</t>
  </si>
  <si>
    <t>骨科医生</t>
  </si>
  <si>
    <t>李俊</t>
  </si>
  <si>
    <t>2020018115</t>
  </si>
  <si>
    <t>59</t>
  </si>
  <si>
    <t>皮肤科美容医生</t>
  </si>
  <si>
    <t>李岐</t>
  </si>
  <si>
    <t>2020018116</t>
  </si>
  <si>
    <t>60</t>
  </si>
  <si>
    <t>心血管内科二疗区介入医生</t>
  </si>
  <si>
    <t>郭华涛</t>
  </si>
  <si>
    <t>2020018118</t>
  </si>
  <si>
    <t>61</t>
  </si>
  <si>
    <t>消化内科医生</t>
  </si>
  <si>
    <t>陈晓宇</t>
  </si>
  <si>
    <t>2020018119</t>
  </si>
  <si>
    <t>62</t>
  </si>
  <si>
    <t>检验科技师</t>
  </si>
  <si>
    <t>李昕洋</t>
  </si>
  <si>
    <t>2020018124</t>
  </si>
  <si>
    <t>63</t>
  </si>
  <si>
    <t>科教科科员</t>
  </si>
  <si>
    <t>李婷</t>
  </si>
  <si>
    <t>2020018125</t>
  </si>
  <si>
    <t>64</t>
  </si>
  <si>
    <t>物资保障部工程师</t>
  </si>
  <si>
    <t>贾艳艳</t>
  </si>
  <si>
    <t>2020018127</t>
  </si>
  <si>
    <t>65</t>
  </si>
  <si>
    <t>党政办公室职员</t>
  </si>
  <si>
    <t>林傲霆</t>
  </si>
  <si>
    <t>66</t>
  </si>
  <si>
    <t>吉林省广播电视技术中心台</t>
  </si>
  <si>
    <t>办公室文字综合及培训管理</t>
  </si>
  <si>
    <t>6号</t>
  </si>
  <si>
    <t>孙楠</t>
  </si>
  <si>
    <t>2（递补）</t>
  </si>
  <si>
    <t>67</t>
  </si>
  <si>
    <t>吉林省广播电视局三三一台</t>
  </si>
  <si>
    <t>广播电视设备维护</t>
  </si>
  <si>
    <t>魏明辉</t>
  </si>
  <si>
    <t>68</t>
  </si>
  <si>
    <t>赵航毅</t>
  </si>
  <si>
    <t>69</t>
  </si>
  <si>
    <t>出纳</t>
  </si>
  <si>
    <t>聂嘉</t>
  </si>
  <si>
    <t>70</t>
  </si>
  <si>
    <t>办公室文秘</t>
  </si>
  <si>
    <t>吴雪珲</t>
  </si>
  <si>
    <t>71</t>
  </si>
  <si>
    <t>技术维护</t>
  </si>
  <si>
    <t>孙达</t>
  </si>
  <si>
    <t>72</t>
  </si>
  <si>
    <t>邱扬</t>
  </si>
  <si>
    <t>73</t>
  </si>
  <si>
    <t>办公室综合管理</t>
  </si>
  <si>
    <t>孙钰舒</t>
  </si>
  <si>
    <t>74</t>
  </si>
  <si>
    <t>吉林省广播电视监测台</t>
  </si>
  <si>
    <t>技术员</t>
  </si>
  <si>
    <t>周宇杰</t>
  </si>
  <si>
    <t>75</t>
  </si>
  <si>
    <t>吉林省广播电视局六六一台</t>
  </si>
  <si>
    <t>王贺东</t>
  </si>
  <si>
    <t>76</t>
  </si>
  <si>
    <t>朱小平</t>
  </si>
  <si>
    <t>77</t>
  </si>
  <si>
    <t>吉林省广播电视研究所（吉林省广播电视局科技信息中心）</t>
  </si>
  <si>
    <t>夏维民</t>
  </si>
  <si>
    <t>78</t>
  </si>
  <si>
    <t>吉林省音像资料馆</t>
  </si>
  <si>
    <t>史春龙</t>
  </si>
  <si>
    <t>79</t>
  </si>
  <si>
    <t>吉林省广播电视局机关事务服务中心</t>
  </si>
  <si>
    <t>人事综合</t>
  </si>
  <si>
    <t>王庆霞</t>
  </si>
  <si>
    <t>2020021078</t>
  </si>
  <si>
    <t>80</t>
  </si>
  <si>
    <t>吉林工程技术师范学院</t>
  </si>
  <si>
    <t>智能制造工程专业教师</t>
  </si>
  <si>
    <t>王兴宇</t>
  </si>
  <si>
    <t>--</t>
  </si>
  <si>
    <t>87.00</t>
  </si>
  <si>
    <t>2020021079</t>
  </si>
  <si>
    <t>81</t>
  </si>
  <si>
    <t>机械设计制造及其自动化专业教师</t>
  </si>
  <si>
    <t>荣宝军</t>
  </si>
  <si>
    <t>2020021080</t>
  </si>
  <si>
    <t>82</t>
  </si>
  <si>
    <t>光电信息科学与工程专业教师</t>
  </si>
  <si>
    <t>刘宇</t>
  </si>
  <si>
    <t>86.40</t>
  </si>
  <si>
    <t>2020021081</t>
  </si>
  <si>
    <t>83</t>
  </si>
  <si>
    <t>教育学专业教师</t>
  </si>
  <si>
    <t>张岩</t>
  </si>
  <si>
    <t>86.80</t>
  </si>
  <si>
    <t>2020021082</t>
  </si>
  <si>
    <t>84</t>
  </si>
  <si>
    <t>化学与工业生物工程交叉学科研究院科研人员</t>
  </si>
  <si>
    <t>冯晓东</t>
  </si>
  <si>
    <t>85.00</t>
  </si>
  <si>
    <t>85</t>
  </si>
  <si>
    <t>刘力辉</t>
  </si>
  <si>
    <t>2020021083</t>
  </si>
  <si>
    <t>86</t>
  </si>
  <si>
    <t>材料成型及控制工程专业教师</t>
  </si>
  <si>
    <t>张晓玉</t>
  </si>
  <si>
    <t>83.80</t>
  </si>
  <si>
    <t>2020021084</t>
  </si>
  <si>
    <t>87</t>
  </si>
  <si>
    <t>生物工程专业教师</t>
  </si>
  <si>
    <t>于剑</t>
  </si>
  <si>
    <t>80.00</t>
  </si>
  <si>
    <t>2020021086</t>
  </si>
  <si>
    <t>88</t>
  </si>
  <si>
    <t>汉语言文学专业教师</t>
  </si>
  <si>
    <t>陈昊</t>
  </si>
  <si>
    <t>83.70</t>
  </si>
  <si>
    <t>2020021087</t>
  </si>
  <si>
    <t>89</t>
  </si>
  <si>
    <t>国际经济与贸易业教师</t>
  </si>
  <si>
    <t>袁哲</t>
  </si>
  <si>
    <t>85.80</t>
  </si>
  <si>
    <t>2020021088</t>
  </si>
  <si>
    <t>90</t>
  </si>
  <si>
    <t>生物质功能材料交叉学科研究院科研人员</t>
  </si>
  <si>
    <t>王晓岩</t>
  </si>
  <si>
    <t>86.20</t>
  </si>
  <si>
    <t>91</t>
  </si>
  <si>
    <t>省动物疫病预防控制中心</t>
  </si>
  <si>
    <t>动物疫病防控1</t>
  </si>
  <si>
    <t>杨金鑫</t>
  </si>
  <si>
    <t>92</t>
  </si>
  <si>
    <t>动物疫病防控2</t>
  </si>
  <si>
    <t>朱奕霏</t>
  </si>
  <si>
    <t>93</t>
  </si>
  <si>
    <t>省畜禽定点屠宰管理办公室</t>
  </si>
  <si>
    <t>法律综合</t>
  </si>
  <si>
    <t>吕兆岩</t>
  </si>
  <si>
    <t>94</t>
  </si>
  <si>
    <t>张驰</t>
  </si>
  <si>
    <t>95</t>
  </si>
  <si>
    <t>兽医卫生检验</t>
  </si>
  <si>
    <t>李奎锌</t>
  </si>
  <si>
    <t>96</t>
  </si>
  <si>
    <t>文字综合</t>
  </si>
  <si>
    <t>张秀宁</t>
  </si>
  <si>
    <t>97</t>
  </si>
  <si>
    <t>省养蜂科学研究所</t>
  </si>
  <si>
    <t>蜜蜂遗传资源基因保护1</t>
  </si>
  <si>
    <t>孙智禹</t>
  </si>
  <si>
    <t>98</t>
  </si>
  <si>
    <t>蜜蜂遗传资源基因保护2</t>
  </si>
  <si>
    <t>何金明</t>
  </si>
  <si>
    <t>99</t>
  </si>
  <si>
    <t>省畜牧兽医科学研究院</t>
  </si>
  <si>
    <t>动物传染病研究2</t>
  </si>
  <si>
    <t>郝良玉</t>
  </si>
  <si>
    <t>100</t>
  </si>
  <si>
    <t>动物遗传育种研究</t>
  </si>
  <si>
    <t>安冬</t>
  </si>
  <si>
    <t>101</t>
  </si>
  <si>
    <t>动物疫病诊断研究</t>
  </si>
  <si>
    <t>孙兴忠</t>
  </si>
  <si>
    <t>102</t>
  </si>
  <si>
    <t>动物营养研究</t>
  </si>
  <si>
    <t>赵楚琦</t>
  </si>
  <si>
    <t>103</t>
  </si>
  <si>
    <t>浩佳艺</t>
  </si>
  <si>
    <t>104</t>
  </si>
  <si>
    <t>吉林省体育运动学校</t>
  </si>
  <si>
    <t>数学教师</t>
  </si>
  <si>
    <t>9号</t>
  </si>
  <si>
    <t>林春丽</t>
  </si>
  <si>
    <t>105</t>
  </si>
  <si>
    <t>10号</t>
  </si>
  <si>
    <t>王晓娜</t>
  </si>
  <si>
    <t>106</t>
  </si>
  <si>
    <t>党政专职工作人员</t>
  </si>
  <si>
    <t>秦泽颖</t>
  </si>
  <si>
    <t>107</t>
  </si>
  <si>
    <t>武术散打教练</t>
  </si>
  <si>
    <t>付小龙</t>
  </si>
  <si>
    <t>108</t>
  </si>
  <si>
    <t>柔道教练</t>
  </si>
  <si>
    <t>张  冲</t>
  </si>
  <si>
    <t>109</t>
  </si>
  <si>
    <t>语文教师</t>
  </si>
  <si>
    <t>王玉琢</t>
  </si>
  <si>
    <t>110</t>
  </si>
  <si>
    <t>英语教师1</t>
  </si>
  <si>
    <t>张  楠</t>
  </si>
  <si>
    <t>111</t>
  </si>
  <si>
    <t>英语教师2</t>
  </si>
  <si>
    <t>刘昱含</t>
  </si>
  <si>
    <t>112</t>
  </si>
  <si>
    <t>长春工业大学</t>
  </si>
  <si>
    <t>工科学院辅导员</t>
  </si>
  <si>
    <t>鞠信歌</t>
  </si>
  <si>
    <t>2020021076</t>
  </si>
  <si>
    <t>113</t>
  </si>
  <si>
    <t>长春工程学院</t>
  </si>
  <si>
    <t>建筑学专业教师2</t>
  </si>
  <si>
    <t>杨昕天</t>
  </si>
  <si>
    <t>2020021077</t>
  </si>
  <si>
    <t>114</t>
  </si>
  <si>
    <t>计算机专业实验员</t>
  </si>
  <si>
    <t>陈翰林</t>
  </si>
  <si>
    <t>2020020085</t>
  </si>
  <si>
    <t>115</t>
  </si>
  <si>
    <t>机械工程专业教师</t>
  </si>
  <si>
    <t>20号</t>
  </si>
  <si>
    <t>蔡晓龙</t>
  </si>
  <si>
    <t>2020020086</t>
  </si>
  <si>
    <t>116</t>
  </si>
  <si>
    <t>汽车服务专业教师</t>
  </si>
  <si>
    <t>徐广彬</t>
  </si>
  <si>
    <t>2020020087</t>
  </si>
  <si>
    <t>117</t>
  </si>
  <si>
    <t>检测技术专业教师</t>
  </si>
  <si>
    <t>吴疆</t>
  </si>
  <si>
    <t>2020020089</t>
  </si>
  <si>
    <t>118</t>
  </si>
  <si>
    <t>电工电子基础课专业教师</t>
  </si>
  <si>
    <t>罗梦希</t>
  </si>
  <si>
    <t>2020020090</t>
  </si>
  <si>
    <t>119</t>
  </si>
  <si>
    <t>热能工程专业教师</t>
  </si>
  <si>
    <t>杨博然</t>
  </si>
  <si>
    <t>2020020093</t>
  </si>
  <si>
    <t>120</t>
  </si>
  <si>
    <t>力学专业教师</t>
  </si>
  <si>
    <t>甄琪</t>
  </si>
  <si>
    <t>2020020095</t>
  </si>
  <si>
    <t>121</t>
  </si>
  <si>
    <t>市政工程专业教师</t>
  </si>
  <si>
    <t>韩旭</t>
  </si>
  <si>
    <t>2020020096</t>
  </si>
  <si>
    <t>122</t>
  </si>
  <si>
    <t>宝石及材料工艺学专业教师</t>
  </si>
  <si>
    <t>曹嘉麟</t>
  </si>
  <si>
    <t>2020020098</t>
  </si>
  <si>
    <t>123</t>
  </si>
  <si>
    <t>地质资源与地质工程专业教师</t>
  </si>
  <si>
    <t>李根</t>
  </si>
  <si>
    <t>124</t>
  </si>
  <si>
    <t>李思伟</t>
  </si>
  <si>
    <t>2020020101</t>
  </si>
  <si>
    <t>125</t>
  </si>
  <si>
    <t>俄语专业
教师</t>
  </si>
  <si>
    <t>周欣宇</t>
  </si>
  <si>
    <t>2020020102</t>
  </si>
  <si>
    <t>126</t>
  </si>
  <si>
    <t>社会学专业教师</t>
  </si>
  <si>
    <t>孙碧竹</t>
  </si>
  <si>
    <t>127</t>
  </si>
  <si>
    <t>吉林省团校</t>
  </si>
  <si>
    <t>团课教师</t>
  </si>
  <si>
    <t>陆宇欣</t>
  </si>
  <si>
    <t>128</t>
  </si>
  <si>
    <t>谷  丽</t>
  </si>
  <si>
    <t>129</t>
  </si>
  <si>
    <t>青少年理论研究人员（专项招聘高校毕业生）</t>
  </si>
  <si>
    <t>翟诗玉</t>
  </si>
  <si>
    <t>130</t>
  </si>
  <si>
    <t>李雪盈</t>
  </si>
  <si>
    <t>131</t>
  </si>
  <si>
    <t>青少年理论研究人员（面向社会）</t>
  </si>
  <si>
    <t>高逸飞</t>
  </si>
  <si>
    <t>132</t>
  </si>
  <si>
    <t>吉林省档案科学技术研究所</t>
  </si>
  <si>
    <t>档案研究</t>
  </si>
  <si>
    <t>李岩</t>
  </si>
  <si>
    <t>2020011277</t>
  </si>
  <si>
    <t>133</t>
  </si>
  <si>
    <t>吉林省省属改制企业档案托管中心</t>
  </si>
  <si>
    <t>艺术设计</t>
  </si>
  <si>
    <t>葛琪</t>
  </si>
  <si>
    <t>134</t>
  </si>
  <si>
    <t>吉林省水文水资源局长春分局</t>
  </si>
  <si>
    <t>计划财务科会计</t>
  </si>
  <si>
    <t>赵府文</t>
  </si>
  <si>
    <t>135</t>
  </si>
  <si>
    <t>吉林省水文水资源局白山分局</t>
  </si>
  <si>
    <t>解传真</t>
  </si>
  <si>
    <t>136</t>
  </si>
  <si>
    <t>吉林省水文水资源局白城分局</t>
  </si>
  <si>
    <t>水资源科水资源管理</t>
  </si>
  <si>
    <t>王紫陌</t>
  </si>
  <si>
    <t>137</t>
  </si>
  <si>
    <t>吉林省墒情监测中心</t>
  </si>
  <si>
    <t>站网科资料整编</t>
  </si>
  <si>
    <t>曲彤</t>
  </si>
  <si>
    <t>138</t>
  </si>
  <si>
    <t>吉林省水文水资源局四平分局</t>
  </si>
  <si>
    <t>办公室行政管理</t>
  </si>
  <si>
    <t>王玉成</t>
  </si>
  <si>
    <t>139</t>
  </si>
  <si>
    <t>吉林省水文水资源局延边分局</t>
  </si>
  <si>
    <t>开山屯水文站水文勘测</t>
  </si>
  <si>
    <t>徐孟</t>
  </si>
  <si>
    <t>140</t>
  </si>
  <si>
    <t>白头山口水文站水文勘测</t>
  </si>
  <si>
    <t>陶荟名</t>
  </si>
  <si>
    <t>141</t>
  </si>
  <si>
    <t>周户屯水文站水文勘测</t>
  </si>
  <si>
    <t>董玉坤</t>
  </si>
  <si>
    <t>142</t>
  </si>
  <si>
    <t>双山渠首水文站水文勘测</t>
  </si>
  <si>
    <t>李东</t>
  </si>
  <si>
    <t>143</t>
  </si>
  <si>
    <t>高丽城子水文站设备维护</t>
  </si>
  <si>
    <t>张旭</t>
  </si>
  <si>
    <t>144</t>
  </si>
  <si>
    <t>大安勘测队水文勘测</t>
  </si>
  <si>
    <t>孙佳宝</t>
  </si>
  <si>
    <t>145</t>
  </si>
  <si>
    <t>吉林省水文水资源局</t>
  </si>
  <si>
    <t>计划财务处会计</t>
  </si>
  <si>
    <t>徐梦婷</t>
  </si>
  <si>
    <t>146</t>
  </si>
  <si>
    <t>吉林省水文水资源局松原分局</t>
  </si>
  <si>
    <t>站网科遥测设备运行维护、网络管理</t>
  </si>
  <si>
    <t>姚锐</t>
  </si>
  <si>
    <t>147</t>
  </si>
  <si>
    <t>吉林省水文水资源局吉林分局</t>
  </si>
  <si>
    <t>水环境监测</t>
  </si>
  <si>
    <t>宋振赫</t>
  </si>
  <si>
    <t>148</t>
  </si>
  <si>
    <t>吉林省沙河水库管理局</t>
  </si>
  <si>
    <t>财务科会计</t>
  </si>
  <si>
    <t>郭欣彤</t>
  </si>
  <si>
    <t>149</t>
  </si>
  <si>
    <t>吉林省水土保持科学研究院</t>
  </si>
  <si>
    <t>科学研究</t>
  </si>
  <si>
    <t>徐子棋</t>
  </si>
  <si>
    <t>150</t>
  </si>
  <si>
    <t>党务综合</t>
  </si>
  <si>
    <t>于亚南</t>
  </si>
  <si>
    <t>151</t>
  </si>
  <si>
    <t>吉林水利电力职业学院</t>
  </si>
  <si>
    <t>电力专业带头人</t>
  </si>
  <si>
    <t>邢学彬</t>
  </si>
  <si>
    <t>152</t>
  </si>
  <si>
    <t>管理专业带头人</t>
  </si>
  <si>
    <t>郑慧瑾</t>
  </si>
  <si>
    <t>153</t>
  </si>
  <si>
    <t>建筑专业带头人</t>
  </si>
  <si>
    <t>任楠楠</t>
  </si>
  <si>
    <t>154</t>
  </si>
  <si>
    <t>吉林省水利水电勘测设计审查总站</t>
  </si>
  <si>
    <t>水利工程技术审查岗</t>
  </si>
  <si>
    <t>刘勇男</t>
  </si>
  <si>
    <t>155</t>
  </si>
  <si>
    <t>吉林省水旱灾害防御中心</t>
  </si>
  <si>
    <t>水利工程管理岗</t>
  </si>
  <si>
    <t>闫旭</t>
  </si>
  <si>
    <t>156</t>
  </si>
  <si>
    <t>段蓉</t>
  </si>
  <si>
    <t>157</t>
  </si>
  <si>
    <t>通信工程管理岗</t>
  </si>
  <si>
    <t>丛明慧</t>
  </si>
  <si>
    <t>158</t>
  </si>
  <si>
    <t>吉林省水利科学研究院</t>
  </si>
  <si>
    <t>水资源配置研究岗</t>
  </si>
  <si>
    <t>刘冬梅</t>
  </si>
  <si>
    <t>159</t>
  </si>
  <si>
    <t>灌溉试验岗</t>
  </si>
  <si>
    <t>佟延旭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</si>
</sst>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6">
    <font>
      <sz val="12"/>
      <name val="宋体"/>
      <family val="0"/>
    </font>
    <font>
      <sz val="11"/>
      <name val="宋体"/>
      <family val="0"/>
    </font>
    <font>
      <b/>
      <sz val="25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rgb="FF000000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0" fontId="23" fillId="0" borderId="0">
      <alignment/>
      <protection/>
    </xf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0" fillId="0" borderId="0">
      <alignment vertical="top"/>
      <protection/>
    </xf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42" fillId="0" borderId="0" applyNumberForma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28" fillId="0" borderId="0">
      <alignment/>
      <protection/>
    </xf>
    <xf numFmtId="0" fontId="45" fillId="0" borderId="3" applyNumberFormat="0" applyFill="0" applyAlignment="0" applyProtection="0"/>
    <xf numFmtId="0" fontId="0" fillId="0" borderId="0">
      <alignment/>
      <protection/>
    </xf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3" fillId="31" borderId="0" applyNumberFormat="0" applyBorder="0" applyAlignment="0" applyProtection="0"/>
    <xf numFmtId="0" fontId="27" fillId="0" borderId="0">
      <alignment vertical="top"/>
      <protection/>
    </xf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3" fillId="0" borderId="0">
      <alignment vertical="center"/>
      <protection/>
    </xf>
    <xf numFmtId="0" fontId="23" fillId="0" borderId="0">
      <alignment/>
      <protection/>
    </xf>
    <xf numFmtId="0" fontId="3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0" fillId="0" borderId="0">
      <alignment vertical="top"/>
      <protection/>
    </xf>
    <xf numFmtId="0" fontId="11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32" fillId="0" borderId="0">
      <alignment vertical="top"/>
      <protection/>
    </xf>
  </cellStyleXfs>
  <cellXfs count="26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0" xfId="80" applyNumberFormat="1" applyFont="1" applyBorder="1" applyAlignment="1">
      <alignment horizontal="center" vertical="center" wrapText="1"/>
      <protection/>
    </xf>
    <xf numFmtId="49" fontId="3" fillId="0" borderId="0" xfId="80" applyNumberFormat="1" applyFont="1" applyBorder="1" applyAlignment="1">
      <alignment horizontal="center" vertical="center" wrapText="1"/>
      <protection/>
    </xf>
    <xf numFmtId="49" fontId="3" fillId="0" borderId="0" xfId="80" applyNumberFormat="1" applyFont="1" applyBorder="1" applyAlignment="1">
      <alignment horizontal="left" vertical="center" wrapText="1"/>
      <protection/>
    </xf>
    <xf numFmtId="49" fontId="4" fillId="0" borderId="9" xfId="0" applyNumberFormat="1" applyFont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49" fontId="6" fillId="0" borderId="10" xfId="82" applyNumberFormat="1" applyFont="1" applyFill="1" applyBorder="1" applyAlignment="1">
      <alignment horizontal="center" vertical="center"/>
      <protection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177" fontId="54" fillId="0" borderId="10" xfId="0" applyNumberFormat="1" applyFont="1" applyFill="1" applyBorder="1" applyAlignment="1">
      <alignment horizontal="center" vertical="center" wrapText="1"/>
    </xf>
    <xf numFmtId="0" fontId="55" fillId="0" borderId="11" xfId="80" applyFont="1" applyFill="1" applyBorder="1" applyAlignment="1">
      <alignment horizontal="center" vertical="center" wrapText="1"/>
      <protection/>
    </xf>
    <xf numFmtId="49" fontId="55" fillId="0" borderId="9" xfId="80" applyNumberFormat="1" applyFont="1" applyFill="1" applyBorder="1" applyAlignment="1">
      <alignment horizontal="center" vertical="center" wrapText="1"/>
      <protection/>
    </xf>
    <xf numFmtId="0" fontId="55" fillId="0" borderId="9" xfId="80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97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2 12 2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常规 5 2" xfId="36"/>
    <cellStyle name="常规 12" xfId="37"/>
    <cellStyle name="解释性文本" xfId="38"/>
    <cellStyle name="标题 1" xfId="39"/>
    <cellStyle name="_ET_STYLE_NoName_00_ 2" xfId="40"/>
    <cellStyle name="标题 2" xfId="41"/>
    <cellStyle name="常规 5 2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常规 2 2 2" xfId="57"/>
    <cellStyle name="20% - 强调文字颜色 1" xfId="58"/>
    <cellStyle name="40% - 强调文字颜色 1" xfId="59"/>
    <cellStyle name="常规 2 2 3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常规 10 2" xfId="74"/>
    <cellStyle name="60% - 强调文字颜色 6" xfId="75"/>
    <cellStyle name="常规 11" xfId="76"/>
    <cellStyle name="常规 13" xfId="77"/>
    <cellStyle name="常规 11 2" xfId="78"/>
    <cellStyle name="常规 14" xfId="79"/>
    <cellStyle name="常规 2" xfId="80"/>
    <cellStyle name="常规 2 12" xfId="81"/>
    <cellStyle name="常规 2 20" xfId="82"/>
    <cellStyle name="常规 2 20 2" xfId="83"/>
    <cellStyle name="常规 2 3" xfId="84"/>
    <cellStyle name="常规 92" xfId="85"/>
    <cellStyle name="常规 2 3 2" xfId="86"/>
    <cellStyle name="常规 2 4" xfId="87"/>
    <cellStyle name="常规 2 5" xfId="88"/>
    <cellStyle name="常规 2 59" xfId="89"/>
    <cellStyle name="常规 2 6" xfId="90"/>
    <cellStyle name="常规 3" xfId="91"/>
    <cellStyle name="常规 3 2" xfId="92"/>
    <cellStyle name="常规 3 3" xfId="93"/>
    <cellStyle name="常规 3 4" xfId="94"/>
    <cellStyle name="常规 3 5" xfId="95"/>
    <cellStyle name="常规 4" xfId="96"/>
    <cellStyle name="常规 4 2" xfId="97"/>
    <cellStyle name="常规 4 2 3" xfId="98"/>
    <cellStyle name="常规 5 4" xfId="99"/>
    <cellStyle name="常规 4 3 2" xfId="100"/>
    <cellStyle name="常规 5" xfId="101"/>
    <cellStyle name="常规 5 3" xfId="102"/>
    <cellStyle name="常规 6 2" xfId="103"/>
    <cellStyle name="常规 7" xfId="104"/>
    <cellStyle name="常规 7 2" xfId="105"/>
    <cellStyle name="常规 8" xfId="106"/>
    <cellStyle name="常规 80" xfId="107"/>
    <cellStyle name="常规 9" xfId="108"/>
    <cellStyle name="常规 9 2" xfId="109"/>
    <cellStyle name="样式 1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67</xdr:row>
      <xdr:rowOff>0</xdr:rowOff>
    </xdr:from>
    <xdr:ext cx="76200" cy="219075"/>
    <xdr:sp fLocksText="0">
      <xdr:nvSpPr>
        <xdr:cNvPr id="1" name="TextBox 806"/>
        <xdr:cNvSpPr txBox="1">
          <a:spLocks noChangeArrowheads="1"/>
        </xdr:cNvSpPr>
      </xdr:nvSpPr>
      <xdr:spPr>
        <a:xfrm>
          <a:off x="6810375" y="2640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2" name="TextBox 807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3" name="TextBox 808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4" name="TextBox 809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5" name="TextBox 810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19075"/>
    <xdr:sp fLocksText="0">
      <xdr:nvSpPr>
        <xdr:cNvPr id="6" name="TextBox 811"/>
        <xdr:cNvSpPr txBox="1">
          <a:spLocks noChangeArrowheads="1"/>
        </xdr:cNvSpPr>
      </xdr:nvSpPr>
      <xdr:spPr>
        <a:xfrm>
          <a:off x="6810375" y="2640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7" name="TextBox 812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8" name="TextBox 813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9" name="TextBox 814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10" name="TextBox 815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11" name="TextBox 816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12" name="TextBox 817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13" name="TextBox 818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14" name="TextBox 819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15" name="TextBox 820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16" name="TextBox 821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17" name="TextBox 822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18" name="TextBox 823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19075"/>
    <xdr:sp fLocksText="0">
      <xdr:nvSpPr>
        <xdr:cNvPr id="19" name="TextBox 824"/>
        <xdr:cNvSpPr txBox="1">
          <a:spLocks noChangeArrowheads="1"/>
        </xdr:cNvSpPr>
      </xdr:nvSpPr>
      <xdr:spPr>
        <a:xfrm>
          <a:off x="6810375" y="2640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20" name="TextBox 825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21" name="TextBox 826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22" name="TextBox 827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23" name="TextBox 828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19075"/>
    <xdr:sp fLocksText="0">
      <xdr:nvSpPr>
        <xdr:cNvPr id="24" name="TextBox 829"/>
        <xdr:cNvSpPr txBox="1">
          <a:spLocks noChangeArrowheads="1"/>
        </xdr:cNvSpPr>
      </xdr:nvSpPr>
      <xdr:spPr>
        <a:xfrm>
          <a:off x="6810375" y="2640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25" name="TextBox 830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26" name="TextBox 831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27" name="TextBox 832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28" name="TextBox 833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29" name="TextBox 834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30" name="TextBox 835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31" name="TextBox 836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32" name="TextBox 837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33" name="TextBox 838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34" name="TextBox 839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35" name="TextBox 840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36" name="TextBox 841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19075"/>
    <xdr:sp fLocksText="0">
      <xdr:nvSpPr>
        <xdr:cNvPr id="37" name="TextBox 842"/>
        <xdr:cNvSpPr txBox="1">
          <a:spLocks noChangeArrowheads="1"/>
        </xdr:cNvSpPr>
      </xdr:nvSpPr>
      <xdr:spPr>
        <a:xfrm>
          <a:off x="6810375" y="2640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38" name="TextBox 843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39" name="TextBox 844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40" name="TextBox 845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41" name="TextBox 846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19075"/>
    <xdr:sp fLocksText="0">
      <xdr:nvSpPr>
        <xdr:cNvPr id="42" name="TextBox 847"/>
        <xdr:cNvSpPr txBox="1">
          <a:spLocks noChangeArrowheads="1"/>
        </xdr:cNvSpPr>
      </xdr:nvSpPr>
      <xdr:spPr>
        <a:xfrm>
          <a:off x="6810375" y="2640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43" name="TextBox 848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44" name="TextBox 849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45" name="TextBox 850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46" name="TextBox 851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47" name="TextBox 852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48" name="TextBox 853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49" name="TextBox 854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50" name="TextBox 855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51" name="TextBox 856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52" name="TextBox 857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53" name="TextBox 858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54" name="TextBox 859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19075"/>
    <xdr:sp fLocksText="0">
      <xdr:nvSpPr>
        <xdr:cNvPr id="55" name="TextBox 860"/>
        <xdr:cNvSpPr txBox="1">
          <a:spLocks noChangeArrowheads="1"/>
        </xdr:cNvSpPr>
      </xdr:nvSpPr>
      <xdr:spPr>
        <a:xfrm>
          <a:off x="6810375" y="2640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56" name="TextBox 861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57" name="TextBox 862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58" name="TextBox 863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59" name="TextBox 864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19075"/>
    <xdr:sp fLocksText="0">
      <xdr:nvSpPr>
        <xdr:cNvPr id="60" name="TextBox 865"/>
        <xdr:cNvSpPr txBox="1">
          <a:spLocks noChangeArrowheads="1"/>
        </xdr:cNvSpPr>
      </xdr:nvSpPr>
      <xdr:spPr>
        <a:xfrm>
          <a:off x="6810375" y="2640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61" name="TextBox 866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62" name="TextBox 867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63" name="TextBox 868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64" name="TextBox 869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65" name="TextBox 870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66" name="TextBox 871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67" name="TextBox 872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68" name="TextBox 873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69" name="TextBox 874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70" name="TextBox 875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71" name="TextBox 876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72" name="TextBox 877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73" name="TextBox 878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74" name="TextBox 879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75" name="TextBox 880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76" name="TextBox 881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77" name="TextBox 882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78" name="TextBox 883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79" name="TextBox 884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80" name="TextBox 885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81" name="TextBox 886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82" name="TextBox 887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83" name="TextBox 888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84" name="TextBox 889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85" name="TextBox 890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86" name="TextBox 891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87" name="TextBox 892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88" name="TextBox 893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89" name="TextBox 894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90" name="TextBox 895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91" name="TextBox 896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92" name="TextBox 897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93" name="TextBox 898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94" name="TextBox 899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95" name="TextBox 900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96" name="TextBox 901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97" name="TextBox 902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98" name="TextBox 903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99" name="TextBox 904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100" name="TextBox 905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101" name="TextBox 906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102" name="TextBox 907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03" name="TextBox 908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04" name="TextBox 909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05" name="TextBox 910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06" name="TextBox 911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07" name="TextBox 912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08" name="TextBox 913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109" name="TextBox 914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110" name="TextBox 915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111" name="TextBox 916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112" name="TextBox 917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113" name="TextBox 918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114" name="TextBox 919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115" name="TextBox 920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116" name="TextBox 921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117" name="TextBox 922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118" name="TextBox 923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119" name="TextBox 924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120" name="TextBox 925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21" name="TextBox 926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22" name="TextBox 927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23" name="TextBox 928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24" name="TextBox 929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25" name="TextBox 930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26" name="TextBox 931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127" name="TextBox 932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128" name="TextBox 933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129" name="TextBox 934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130" name="TextBox 935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131" name="TextBox 936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66675"/>
    <xdr:sp fLocksText="0">
      <xdr:nvSpPr>
        <xdr:cNvPr id="132" name="TextBox 937"/>
        <xdr:cNvSpPr txBox="1">
          <a:spLocks noChangeArrowheads="1"/>
        </xdr:cNvSpPr>
      </xdr:nvSpPr>
      <xdr:spPr>
        <a:xfrm>
          <a:off x="6810375" y="2640330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19075"/>
    <xdr:sp fLocksText="0">
      <xdr:nvSpPr>
        <xdr:cNvPr id="133" name="TextBox 938"/>
        <xdr:cNvSpPr txBox="1">
          <a:spLocks noChangeArrowheads="1"/>
        </xdr:cNvSpPr>
      </xdr:nvSpPr>
      <xdr:spPr>
        <a:xfrm>
          <a:off x="6810375" y="2640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34" name="TextBox 939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35" name="TextBox 940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36" name="TextBox 941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37" name="TextBox 942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19075"/>
    <xdr:sp fLocksText="0">
      <xdr:nvSpPr>
        <xdr:cNvPr id="138" name="TextBox 943"/>
        <xdr:cNvSpPr txBox="1">
          <a:spLocks noChangeArrowheads="1"/>
        </xdr:cNvSpPr>
      </xdr:nvSpPr>
      <xdr:spPr>
        <a:xfrm>
          <a:off x="6810375" y="2640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39" name="TextBox 944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40" name="TextBox 945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41" name="TextBox 946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42" name="TextBox 947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43" name="TextBox 948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44" name="TextBox 949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145" name="TextBox 950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146" name="TextBox 951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147" name="TextBox 952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148" name="TextBox 953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149" name="TextBox 954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150" name="TextBox 955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51" name="TextBox 956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52" name="TextBox 957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53" name="TextBox 958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54" name="TextBox 959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55" name="TextBox 960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56" name="TextBox 961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57" name="TextBox 962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58" name="TextBox 963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59" name="TextBox 964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60" name="TextBox 965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61" name="TextBox 966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62" name="TextBox 967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63" name="TextBox 968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64" name="TextBox 969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65" name="TextBox 970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66" name="TextBox 971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67" name="TextBox 972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66675" cy="219075"/>
    <xdr:sp fLocksText="0">
      <xdr:nvSpPr>
        <xdr:cNvPr id="168" name="TextBox 973"/>
        <xdr:cNvSpPr txBox="1">
          <a:spLocks noChangeArrowheads="1"/>
        </xdr:cNvSpPr>
      </xdr:nvSpPr>
      <xdr:spPr>
        <a:xfrm>
          <a:off x="6810375" y="26403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19075"/>
    <xdr:sp fLocksText="0">
      <xdr:nvSpPr>
        <xdr:cNvPr id="169" name="TextBox 974"/>
        <xdr:cNvSpPr txBox="1">
          <a:spLocks noChangeArrowheads="1"/>
        </xdr:cNvSpPr>
      </xdr:nvSpPr>
      <xdr:spPr>
        <a:xfrm>
          <a:off x="6810375" y="2640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170" name="TextBox 975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171" name="TextBox 976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172" name="TextBox 977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173" name="TextBox 978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19075"/>
    <xdr:sp fLocksText="0">
      <xdr:nvSpPr>
        <xdr:cNvPr id="174" name="TextBox 979"/>
        <xdr:cNvSpPr txBox="1">
          <a:spLocks noChangeArrowheads="1"/>
        </xdr:cNvSpPr>
      </xdr:nvSpPr>
      <xdr:spPr>
        <a:xfrm>
          <a:off x="6810375" y="2640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175" name="TextBox 980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176" name="TextBox 981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177" name="TextBox 982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178" name="TextBox 983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179" name="TextBox 984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180" name="TextBox 985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181" name="TextBox 986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182" name="TextBox 987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183" name="TextBox 988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184" name="TextBox 989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185" name="TextBox 990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186" name="TextBox 991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19075"/>
    <xdr:sp fLocksText="0">
      <xdr:nvSpPr>
        <xdr:cNvPr id="187" name="TextBox 992"/>
        <xdr:cNvSpPr txBox="1">
          <a:spLocks noChangeArrowheads="1"/>
        </xdr:cNvSpPr>
      </xdr:nvSpPr>
      <xdr:spPr>
        <a:xfrm>
          <a:off x="6810375" y="2640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188" name="TextBox 993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189" name="TextBox 994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190" name="TextBox 995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191" name="TextBox 996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19075"/>
    <xdr:sp fLocksText="0">
      <xdr:nvSpPr>
        <xdr:cNvPr id="192" name="TextBox 997"/>
        <xdr:cNvSpPr txBox="1">
          <a:spLocks noChangeArrowheads="1"/>
        </xdr:cNvSpPr>
      </xdr:nvSpPr>
      <xdr:spPr>
        <a:xfrm>
          <a:off x="6810375" y="26403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193" name="TextBox 998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194" name="TextBox 999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195" name="TextBox 1000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196" name="TextBox 1001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197" name="TextBox 1002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57150" cy="219075"/>
    <xdr:sp fLocksText="0">
      <xdr:nvSpPr>
        <xdr:cNvPr id="198" name="TextBox 1003"/>
        <xdr:cNvSpPr txBox="1">
          <a:spLocks noChangeArrowheads="1"/>
        </xdr:cNvSpPr>
      </xdr:nvSpPr>
      <xdr:spPr>
        <a:xfrm>
          <a:off x="6810375" y="2640330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199" name="TextBox 1004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200" name="TextBox 1005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201" name="TextBox 1006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202" name="TextBox 1007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203" name="TextBox 1008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0</xdr:rowOff>
    </xdr:from>
    <xdr:ext cx="76200" cy="209550"/>
    <xdr:sp fLocksText="0">
      <xdr:nvSpPr>
        <xdr:cNvPr id="204" name="TextBox 1009"/>
        <xdr:cNvSpPr txBox="1">
          <a:spLocks noChangeArrowheads="1"/>
        </xdr:cNvSpPr>
      </xdr:nvSpPr>
      <xdr:spPr>
        <a:xfrm>
          <a:off x="6810375" y="26403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05" name="TextBox 1010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06" name="TextBox 1011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07" name="TextBox 1012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08" name="TextBox 1013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09" name="TextBox 1014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10" name="TextBox 1015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11" name="TextBox 1016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12" name="TextBox 1017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13" name="TextBox 1018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14" name="TextBox 1019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15" name="TextBox 1020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16" name="TextBox 1021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17" name="TextBox 1022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18" name="TextBox 1023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19" name="TextBox 0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20" name="TextBox 1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21" name="TextBox 2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22" name="TextBox 3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23" name="TextBox 4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24" name="TextBox 5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25" name="TextBox 6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26" name="TextBox 7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27" name="TextBox 8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28" name="TextBox 9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29" name="TextBox 10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30" name="TextBox 11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31" name="TextBox 12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32" name="TextBox 13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33" name="TextBox 14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34" name="TextBox 15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35" name="TextBox 16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36" name="TextBox 17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37" name="TextBox 18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38" name="TextBox 19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39" name="TextBox 20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40" name="TextBox 21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41" name="TextBox 22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42" name="TextBox 23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43" name="TextBox 24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44" name="TextBox 25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45" name="TextBox 26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46" name="TextBox 27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47" name="TextBox 28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48" name="TextBox 29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49" name="TextBox 30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50" name="TextBox 31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51" name="TextBox 32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52" name="TextBox 33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53" name="TextBox 34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54" name="TextBox 35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55" name="TextBox 36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56" name="TextBox 37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57" name="TextBox 38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58" name="TextBox 39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59" name="TextBox 40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60" name="TextBox 41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61" name="TextBox 42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62" name="TextBox 43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63" name="TextBox 44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64" name="TextBox 45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65" name="TextBox 46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66" name="TextBox 47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67" name="TextBox 48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68" name="TextBox 49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69" name="TextBox 50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70" name="TextBox 51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71" name="TextBox 52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72" name="TextBox 53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73" name="TextBox 54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74" name="TextBox 55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75" name="TextBox 56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76" name="TextBox 57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77" name="TextBox 58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78" name="TextBox 59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79" name="TextBox 60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80" name="TextBox 61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81" name="TextBox 62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82" name="TextBox 63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83" name="TextBox 64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84" name="TextBox 65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85" name="TextBox 66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86" name="TextBox 67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87" name="TextBox 68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88" name="TextBox 69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89" name="TextBox 70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90" name="TextBox 71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91" name="TextBox 72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92" name="TextBox 73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93" name="TextBox 74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66675" cy="171450"/>
    <xdr:sp fLocksText="0">
      <xdr:nvSpPr>
        <xdr:cNvPr id="294" name="TextBox 75"/>
        <xdr:cNvSpPr txBox="1">
          <a:spLocks noChangeArrowheads="1"/>
        </xdr:cNvSpPr>
      </xdr:nvSpPr>
      <xdr:spPr>
        <a:xfrm>
          <a:off x="4829175" y="264033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295" name="TextBox 76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296" name="TextBox 77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297" name="TextBox 78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298" name="TextBox 79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299" name="TextBox 80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300" name="TextBox 81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301" name="TextBox 82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302" name="TextBox 83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303" name="TextBox 84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304" name="TextBox 85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305" name="TextBox 86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306" name="TextBox 87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307" name="TextBox 88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308" name="TextBox 89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309" name="TextBox 90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310" name="TextBox 91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311" name="TextBox 92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312" name="TextBox 93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313" name="TextBox 94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314" name="TextBox 95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315" name="TextBox 96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316" name="TextBox 97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317" name="TextBox 98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66675" cy="428625"/>
    <xdr:sp fLocksText="0">
      <xdr:nvSpPr>
        <xdr:cNvPr id="318" name="TextBox 99"/>
        <xdr:cNvSpPr txBox="1">
          <a:spLocks noChangeArrowheads="1"/>
        </xdr:cNvSpPr>
      </xdr:nvSpPr>
      <xdr:spPr>
        <a:xfrm>
          <a:off x="9810750" y="43976925"/>
          <a:ext cx="66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19" name="TextBox 10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20" name="TextBox 10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21" name="TextBox 10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22" name="TextBox 10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23" name="TextBox 10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24" name="TextBox 10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25" name="TextBox 10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26" name="TextBox 10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27" name="TextBox 10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28" name="TextBox 10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29" name="TextBox 11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30" name="TextBox 11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31" name="TextBox 11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32" name="TextBox 11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33" name="TextBox 11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34" name="TextBox 11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35" name="TextBox 11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36" name="TextBox 11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37" name="TextBox 11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38" name="TextBox 11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39" name="TextBox 12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40" name="TextBox 12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41" name="TextBox 12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42" name="TextBox 12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43" name="TextBox 12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44" name="TextBox 12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45" name="TextBox 12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46" name="TextBox 12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47" name="TextBox 12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48" name="TextBox 12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49" name="TextBox 13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50" name="TextBox 13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51" name="TextBox 13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52" name="TextBox 13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53" name="TextBox 13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54" name="TextBox 13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55" name="TextBox 13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56" name="TextBox 13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57" name="TextBox 13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58" name="TextBox 13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59" name="TextBox 14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60" name="TextBox 14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61" name="TextBox 14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62" name="TextBox 14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63" name="TextBox 14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64" name="TextBox 14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65" name="TextBox 14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66" name="TextBox 14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67" name="TextBox 14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68" name="TextBox 14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69" name="TextBox 15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70" name="TextBox 15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71" name="TextBox 15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72" name="TextBox 15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73" name="TextBox 15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74" name="TextBox 15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75" name="TextBox 15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76" name="TextBox 15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77" name="TextBox 15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78" name="TextBox 15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79" name="TextBox 16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80" name="TextBox 16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81" name="TextBox 16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82" name="TextBox 16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83" name="TextBox 16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84" name="TextBox 16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85" name="TextBox 16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86" name="TextBox 16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87" name="TextBox 16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88" name="TextBox 16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89" name="TextBox 17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390" name="TextBox 17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391" name="TextBox 17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392" name="TextBox 17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393" name="TextBox 17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394" name="TextBox 17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395" name="TextBox 17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396" name="TextBox 17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397" name="TextBox 17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398" name="TextBox 17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399" name="TextBox 18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00" name="TextBox 18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01" name="TextBox 18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02" name="TextBox 18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03" name="TextBox 18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04" name="TextBox 18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05" name="TextBox 18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06" name="TextBox 18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07" name="TextBox 18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08" name="TextBox 18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09" name="TextBox 19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10" name="TextBox 19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11" name="TextBox 19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12" name="TextBox 19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13" name="TextBox 19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14" name="TextBox 19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15" name="TextBox 19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16" name="TextBox 19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17" name="TextBox 19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18" name="TextBox 19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19" name="TextBox 20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20" name="TextBox 20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21" name="TextBox 20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22" name="TextBox 20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23" name="TextBox 20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24" name="TextBox 20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25" name="TextBox 20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26" name="TextBox 20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27" name="TextBox 20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28" name="TextBox 20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29" name="TextBox 21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30" name="TextBox 21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31" name="TextBox 21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32" name="TextBox 21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33" name="TextBox 21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34" name="TextBox 21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35" name="TextBox 21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36" name="TextBox 21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37" name="TextBox 21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38" name="TextBox 21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39" name="TextBox 22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40" name="TextBox 22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41" name="TextBox 22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42" name="TextBox 22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43" name="TextBox 22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44" name="TextBox 22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45" name="TextBox 22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46" name="TextBox 22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47" name="TextBox 22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48" name="TextBox 22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49" name="TextBox 23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50" name="TextBox 23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51" name="TextBox 23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52" name="TextBox 23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53" name="TextBox 23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54" name="TextBox 23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55" name="TextBox 23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56" name="TextBox 23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57" name="TextBox 23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58" name="TextBox 23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59" name="TextBox 24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60" name="TextBox 24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61" name="TextBox 24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462" name="TextBox 24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463" name="TextBox 244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464" name="TextBox 245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465" name="TextBox 246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466" name="TextBox 247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467" name="TextBox 248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468" name="TextBox 249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469" name="TextBox 250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470" name="TextBox 251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471" name="TextBox 252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472" name="TextBox 253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473" name="TextBox 254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474" name="TextBox 255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75" name="TextBox 25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76" name="TextBox 25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77" name="TextBox 25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78" name="TextBox 25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79" name="TextBox 26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80" name="TextBox 26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81" name="TextBox 26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82" name="TextBox 26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83" name="TextBox 26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84" name="TextBox 26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85" name="TextBox 26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86" name="TextBox 26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87" name="TextBox 26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88" name="TextBox 26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89" name="TextBox 27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90" name="TextBox 27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91" name="TextBox 27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92" name="TextBox 27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93" name="TextBox 27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94" name="TextBox 27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95" name="TextBox 27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96" name="TextBox 27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97" name="TextBox 27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98" name="TextBox 27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499" name="TextBox 28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00" name="TextBox 28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01" name="TextBox 28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02" name="TextBox 28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03" name="TextBox 28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04" name="TextBox 28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05" name="TextBox 28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06" name="TextBox 28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07" name="TextBox 28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08" name="TextBox 28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09" name="TextBox 29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10" name="TextBox 29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11" name="TextBox 29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12" name="TextBox 29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13" name="TextBox 29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14" name="TextBox 29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15" name="TextBox 29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16" name="TextBox 29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17" name="TextBox 29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18" name="TextBox 29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19" name="TextBox 30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20" name="TextBox 30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21" name="TextBox 30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22" name="TextBox 30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23" name="TextBox 30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24" name="TextBox 30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25" name="TextBox 30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26" name="TextBox 30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27" name="TextBox 30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28" name="TextBox 30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29" name="TextBox 31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30" name="TextBox 31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31" name="TextBox 31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32" name="TextBox 31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33" name="TextBox 31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34" name="TextBox 31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35" name="TextBox 31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36" name="TextBox 31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37" name="TextBox 31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38" name="TextBox 31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39" name="TextBox 32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40" name="TextBox 32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41" name="TextBox 32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42" name="TextBox 32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43" name="TextBox 32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44" name="TextBox 32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45" name="TextBox 32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546" name="TextBox 32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47" name="TextBox 32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48" name="TextBox 32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49" name="TextBox 33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50" name="TextBox 33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51" name="TextBox 33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52" name="TextBox 33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53" name="TextBox 33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54" name="TextBox 33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55" name="TextBox 33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56" name="TextBox 33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57" name="TextBox 33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58" name="TextBox 33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59" name="TextBox 34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60" name="TextBox 34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61" name="TextBox 34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62" name="TextBox 34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63" name="TextBox 34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64" name="TextBox 34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65" name="TextBox 34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66" name="TextBox 34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67" name="TextBox 34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68" name="TextBox 34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69" name="TextBox 35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70" name="TextBox 35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71" name="TextBox 35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72" name="TextBox 35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73" name="TextBox 35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74" name="TextBox 35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75" name="TextBox 35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76" name="TextBox 35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77" name="TextBox 35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78" name="TextBox 35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79" name="TextBox 36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80" name="TextBox 36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81" name="TextBox 36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82" name="TextBox 36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83" name="TextBox 36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84" name="TextBox 36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85" name="TextBox 36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86" name="TextBox 36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87" name="TextBox 36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88" name="TextBox 36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89" name="TextBox 37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90" name="TextBox 37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91" name="TextBox 37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92" name="TextBox 37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93" name="TextBox 37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94" name="TextBox 37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95" name="TextBox 37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96" name="TextBox 37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97" name="TextBox 37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98" name="TextBox 37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599" name="TextBox 38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600" name="TextBox 38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601" name="TextBox 38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602" name="TextBox 38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603" name="TextBox 38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604" name="TextBox 38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605" name="TextBox 38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606" name="TextBox 38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607" name="TextBox 38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608" name="TextBox 38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609" name="TextBox 39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610" name="TextBox 39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611" name="TextBox 39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612" name="TextBox 39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613" name="TextBox 39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614" name="TextBox 39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615" name="TextBox 39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616" name="TextBox 39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617" name="TextBox 39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618" name="TextBox 39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619" name="TextBox 400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620" name="TextBox 401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621" name="TextBox 402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622" name="TextBox 403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623" name="TextBox 404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624" name="TextBox 405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625" name="TextBox 406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626" name="TextBox 407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627" name="TextBox 408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628" name="TextBox 409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629" name="TextBox 410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630" name="TextBox 411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31" name="TextBox 41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32" name="TextBox 41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33" name="TextBox 41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34" name="TextBox 41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35" name="TextBox 41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36" name="TextBox 41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37" name="TextBox 41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38" name="TextBox 41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39" name="TextBox 42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40" name="TextBox 42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41" name="TextBox 42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42" name="TextBox 42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43" name="TextBox 42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44" name="TextBox 42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45" name="TextBox 42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46" name="TextBox 42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47" name="TextBox 42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48" name="TextBox 42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49" name="TextBox 43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50" name="TextBox 43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51" name="TextBox 43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52" name="TextBox 43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53" name="TextBox 43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54" name="TextBox 43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55" name="TextBox 43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56" name="TextBox 43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57" name="TextBox 43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58" name="TextBox 43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59" name="TextBox 44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60" name="TextBox 44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61" name="TextBox 44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62" name="TextBox 44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63" name="TextBox 44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64" name="TextBox 44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65" name="TextBox 44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66" name="TextBox 44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67" name="TextBox 44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68" name="TextBox 44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69" name="TextBox 45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70" name="TextBox 45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71" name="TextBox 45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72" name="TextBox 45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73" name="TextBox 45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74" name="TextBox 45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75" name="TextBox 45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76" name="TextBox 45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77" name="TextBox 45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78" name="TextBox 45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79" name="TextBox 46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80" name="TextBox 46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81" name="TextBox 46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82" name="TextBox 46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83" name="TextBox 46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84" name="TextBox 46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85" name="TextBox 46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86" name="TextBox 46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87" name="TextBox 46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88" name="TextBox 46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89" name="TextBox 47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90" name="TextBox 47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91" name="TextBox 47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92" name="TextBox 47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93" name="TextBox 47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94" name="TextBox 47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95" name="TextBox 47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96" name="TextBox 47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97" name="TextBox 47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98" name="TextBox 47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699" name="TextBox 48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00" name="TextBox 48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9525</xdr:colOff>
      <xdr:row>113</xdr:row>
      <xdr:rowOff>0</xdr:rowOff>
    </xdr:from>
    <xdr:ext cx="66675" cy="381000"/>
    <xdr:sp fLocksText="0">
      <xdr:nvSpPr>
        <xdr:cNvPr id="701" name="TextBox 482"/>
        <xdr:cNvSpPr txBox="1">
          <a:spLocks noChangeArrowheads="1"/>
        </xdr:cNvSpPr>
      </xdr:nvSpPr>
      <xdr:spPr>
        <a:xfrm>
          <a:off x="74199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02" name="TextBox 48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03" name="TextBox 48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04" name="TextBox 48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05" name="TextBox 48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06" name="TextBox 48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07" name="TextBox 48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08" name="TextBox 48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09" name="TextBox 49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10" name="TextBox 49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11" name="TextBox 49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12" name="TextBox 49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13" name="TextBox 49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14" name="TextBox 49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15" name="TextBox 49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16" name="TextBox 49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17" name="TextBox 49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18" name="TextBox 49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19" name="TextBox 50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20" name="TextBox 50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21" name="TextBox 50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22" name="TextBox 50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23" name="TextBox 50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24" name="TextBox 50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25" name="TextBox 50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26" name="TextBox 50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27" name="TextBox 50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28" name="TextBox 50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29" name="TextBox 51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30" name="TextBox 51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31" name="TextBox 51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32" name="TextBox 51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33" name="TextBox 51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34" name="TextBox 51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35" name="TextBox 51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36" name="TextBox 51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37" name="TextBox 51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38" name="TextBox 51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39" name="TextBox 52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40" name="TextBox 52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41" name="TextBox 52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42" name="TextBox 52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43" name="TextBox 52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44" name="TextBox 52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45" name="TextBox 52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46" name="TextBox 52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47" name="TextBox 52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48" name="TextBox 52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49" name="TextBox 53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50" name="TextBox 53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51" name="TextBox 53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52" name="TextBox 53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53" name="TextBox 53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54" name="TextBox 53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55" name="TextBox 53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56" name="TextBox 53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57" name="TextBox 53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58" name="TextBox 53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59" name="TextBox 54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60" name="TextBox 54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61" name="TextBox 54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62" name="TextBox 54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63" name="TextBox 54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64" name="TextBox 545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65" name="TextBox 546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66" name="TextBox 547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67" name="TextBox 548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68" name="TextBox 549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69" name="TextBox 550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70" name="TextBox 551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71" name="TextBox 552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72" name="TextBox 553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381000"/>
    <xdr:sp fLocksText="0">
      <xdr:nvSpPr>
        <xdr:cNvPr id="773" name="TextBox 554"/>
        <xdr:cNvSpPr txBox="1">
          <a:spLocks noChangeArrowheads="1"/>
        </xdr:cNvSpPr>
      </xdr:nvSpPr>
      <xdr:spPr>
        <a:xfrm>
          <a:off x="74104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774" name="TextBox 555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775" name="TextBox 556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776" name="TextBox 557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777" name="TextBox 558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778" name="TextBox 559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779" name="TextBox 560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780" name="TextBox 561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781" name="TextBox 562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782" name="TextBox 563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783" name="TextBox 564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784" name="TextBox 565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785" name="TextBox 566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786" name="TextBox 567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787" name="TextBox 568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788" name="TextBox 569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789" name="TextBox 570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790" name="TextBox 571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791" name="TextBox 572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792" name="TextBox 573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793" name="TextBox 574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794" name="TextBox 575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795" name="TextBox 576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796" name="TextBox 577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797" name="TextBox 578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798" name="TextBox 579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799" name="TextBox 580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800" name="TextBox 581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801" name="TextBox 582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802" name="TextBox 583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803" name="TextBox 584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804" name="TextBox 585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805" name="TextBox 586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806" name="TextBox 587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807" name="TextBox 588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808" name="TextBox 589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809" name="TextBox 590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810" name="TextBox 591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811" name="TextBox 592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812" name="TextBox 593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813" name="TextBox 594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814" name="TextBox 595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815" name="TextBox 596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816" name="TextBox 597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817" name="TextBox 598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818" name="TextBox 599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819" name="TextBox 600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820" name="TextBox 601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821" name="TextBox 602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822" name="TextBox 603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823" name="TextBox 604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824" name="TextBox 605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825" name="TextBox 606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826" name="TextBox 607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219075"/>
    <xdr:sp fLocksText="0">
      <xdr:nvSpPr>
        <xdr:cNvPr id="827" name="TextBox 608"/>
        <xdr:cNvSpPr txBox="1">
          <a:spLocks noChangeArrowheads="1"/>
        </xdr:cNvSpPr>
      </xdr:nvSpPr>
      <xdr:spPr>
        <a:xfrm>
          <a:off x="68103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828" name="TextBox 609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829" name="TextBox 610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830" name="TextBox 611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831" name="TextBox 612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832" name="TextBox 613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113</xdr:row>
      <xdr:rowOff>0</xdr:rowOff>
    </xdr:from>
    <xdr:ext cx="66675" cy="66675"/>
    <xdr:sp fLocksText="0">
      <xdr:nvSpPr>
        <xdr:cNvPr id="833" name="TextBox 614"/>
        <xdr:cNvSpPr txBox="1">
          <a:spLocks noChangeArrowheads="1"/>
        </xdr:cNvSpPr>
      </xdr:nvSpPr>
      <xdr:spPr>
        <a:xfrm>
          <a:off x="6810375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34" name="TextBox 61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35" name="TextBox 61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36" name="TextBox 61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37" name="TextBox 61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38" name="TextBox 61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39" name="TextBox 62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40" name="TextBox 62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41" name="TextBox 62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42" name="TextBox 62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43" name="TextBox 62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44" name="TextBox 62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45" name="TextBox 62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46" name="TextBox 62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47" name="TextBox 62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48" name="TextBox 62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49" name="TextBox 63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50" name="TextBox 63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51" name="TextBox 63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52" name="TextBox 63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53" name="TextBox 63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54" name="TextBox 63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55" name="TextBox 63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56" name="TextBox 63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57" name="TextBox 63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58" name="TextBox 63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59" name="TextBox 64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60" name="TextBox 64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61" name="TextBox 64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62" name="TextBox 64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63" name="TextBox 64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64" name="TextBox 64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65" name="TextBox 64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66" name="TextBox 64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67" name="TextBox 64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68" name="TextBox 64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69" name="TextBox 65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70" name="TextBox 65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71" name="TextBox 65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72" name="TextBox 65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73" name="TextBox 65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74" name="TextBox 65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75" name="TextBox 65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76" name="TextBox 65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77" name="TextBox 65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78" name="TextBox 65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79" name="TextBox 66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80" name="TextBox 66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81" name="TextBox 66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82" name="TextBox 66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83" name="TextBox 66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84" name="TextBox 66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85" name="TextBox 66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86" name="TextBox 66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87" name="TextBox 66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88" name="TextBox 66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89" name="TextBox 67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90" name="TextBox 67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91" name="TextBox 67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92" name="TextBox 67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93" name="TextBox 67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94" name="TextBox 67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95" name="TextBox 67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96" name="TextBox 67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97" name="TextBox 67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98" name="TextBox 67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899" name="TextBox 68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00" name="TextBox 68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01" name="TextBox 68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02" name="TextBox 68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03" name="TextBox 68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04" name="TextBox 68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05" name="TextBox 68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06" name="TextBox 68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07" name="TextBox 68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08" name="TextBox 68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09" name="TextBox 69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10" name="TextBox 69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11" name="TextBox 69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12" name="TextBox 69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13" name="TextBox 69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14" name="TextBox 69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15" name="TextBox 69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16" name="TextBox 69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17" name="TextBox 69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18" name="TextBox 69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19" name="TextBox 70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20" name="TextBox 70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21" name="TextBox 70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22" name="TextBox 70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23" name="TextBox 70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24" name="TextBox 70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25" name="TextBox 70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26" name="TextBox 70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27" name="TextBox 70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28" name="TextBox 70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29" name="TextBox 71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30" name="TextBox 71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31" name="TextBox 71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32" name="TextBox 71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33" name="TextBox 71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34" name="TextBox 71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35" name="TextBox 71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36" name="TextBox 71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37" name="TextBox 71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38" name="TextBox 71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39" name="TextBox 72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40" name="TextBox 72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41" name="TextBox 72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42" name="TextBox 72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43" name="TextBox 72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44" name="TextBox 72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45" name="TextBox 72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46" name="TextBox 72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47" name="TextBox 72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48" name="TextBox 72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49" name="TextBox 73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50" name="TextBox 73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51" name="TextBox 73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52" name="TextBox 73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53" name="TextBox 73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54" name="TextBox 73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55" name="TextBox 73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56" name="TextBox 73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57" name="TextBox 73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58" name="TextBox 73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59" name="TextBox 74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60" name="TextBox 74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61" name="TextBox 74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62" name="TextBox 74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63" name="TextBox 74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64" name="TextBox 74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65" name="TextBox 74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66" name="TextBox 74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67" name="TextBox 74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68" name="TextBox 74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69" name="TextBox 75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70" name="TextBox 75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71" name="TextBox 75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72" name="TextBox 75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73" name="TextBox 75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74" name="TextBox 75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75" name="TextBox 75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76" name="TextBox 75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77" name="TextBox 75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78" name="TextBox 75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79" name="TextBox 76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80" name="TextBox 76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81" name="TextBox 76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82" name="TextBox 76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83" name="TextBox 76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84" name="TextBox 76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85" name="TextBox 76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86" name="TextBox 76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87" name="TextBox 76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88" name="TextBox 76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89" name="TextBox 77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90" name="TextBox 77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91" name="TextBox 77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92" name="TextBox 77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93" name="TextBox 77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94" name="TextBox 77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95" name="TextBox 77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96" name="TextBox 77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97" name="TextBox 77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98" name="TextBox 77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999" name="TextBox 78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00" name="TextBox 78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01" name="TextBox 78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02" name="TextBox 78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03" name="TextBox 78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04" name="TextBox 78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05" name="TextBox 78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06" name="TextBox 78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07" name="TextBox 78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08" name="TextBox 78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09" name="TextBox 79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10" name="TextBox 79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11" name="TextBox 79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12" name="TextBox 79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13" name="TextBox 79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14" name="TextBox 79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15" name="TextBox 79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16" name="TextBox 79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17" name="TextBox 79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18" name="TextBox 79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19" name="TextBox 80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20" name="TextBox 80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21" name="TextBox 80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22" name="TextBox 80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23" name="TextBox 80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24" name="TextBox 80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25" name="TextBox 80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26" name="TextBox 80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27" name="TextBox 80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28" name="TextBox 80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29" name="TextBox 81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30" name="TextBox 81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31" name="TextBox 81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32" name="TextBox 81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33" name="TextBox 81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34" name="TextBox 81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35" name="TextBox 81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36" name="TextBox 81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37" name="TextBox 81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38" name="TextBox 81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39" name="TextBox 82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40" name="TextBox 82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41" name="TextBox 82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42" name="TextBox 82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43" name="TextBox 82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44" name="TextBox 82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45" name="TextBox 82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46" name="TextBox 82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47" name="TextBox 82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9525</xdr:colOff>
      <xdr:row>113</xdr:row>
      <xdr:rowOff>0</xdr:rowOff>
    </xdr:from>
    <xdr:ext cx="66675" cy="381000"/>
    <xdr:sp fLocksText="0">
      <xdr:nvSpPr>
        <xdr:cNvPr id="1048" name="TextBox 829"/>
        <xdr:cNvSpPr txBox="1">
          <a:spLocks noChangeArrowheads="1"/>
        </xdr:cNvSpPr>
      </xdr:nvSpPr>
      <xdr:spPr>
        <a:xfrm>
          <a:off x="922020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49" name="TextBox 83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50" name="TextBox 83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51" name="TextBox 83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52" name="TextBox 83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53" name="TextBox 83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54" name="TextBox 83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55" name="TextBox 83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56" name="TextBox 83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57" name="TextBox 83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58" name="TextBox 83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59" name="TextBox 84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60" name="TextBox 84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61" name="TextBox 84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62" name="TextBox 84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63" name="TextBox 84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64" name="TextBox 84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65" name="TextBox 84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66" name="TextBox 84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67" name="TextBox 84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68" name="TextBox 84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69" name="TextBox 85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70" name="TextBox 85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71" name="TextBox 85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72" name="TextBox 85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73" name="TextBox 85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74" name="TextBox 85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75" name="TextBox 85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76" name="TextBox 85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77" name="TextBox 85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78" name="TextBox 85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79" name="TextBox 86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80" name="TextBox 86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81" name="TextBox 86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82" name="TextBox 86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83" name="TextBox 86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84" name="TextBox 86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85" name="TextBox 86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86" name="TextBox 86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87" name="TextBox 86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88" name="TextBox 86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89" name="TextBox 87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90" name="TextBox 87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91" name="TextBox 87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92" name="TextBox 87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93" name="TextBox 87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94" name="TextBox 87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95" name="TextBox 87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96" name="TextBox 87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97" name="TextBox 87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98" name="TextBox 87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099" name="TextBox 88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00" name="TextBox 88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01" name="TextBox 88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02" name="TextBox 88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03" name="TextBox 88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04" name="TextBox 88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05" name="TextBox 88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06" name="TextBox 88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07" name="TextBox 88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08" name="TextBox 88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09" name="TextBox 89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10" name="TextBox 89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11" name="TextBox 89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12" name="TextBox 89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13" name="TextBox 89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14" name="TextBox 89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15" name="TextBox 89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16" name="TextBox 89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17" name="TextBox 89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18" name="TextBox 89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19" name="TextBox 90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20" name="TextBox 90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21" name="TextBox 902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22" name="TextBox 903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23" name="TextBox 904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24" name="TextBox 905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25" name="TextBox 906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26" name="TextBox 907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27" name="TextBox 908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28" name="TextBox 909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29" name="TextBox 910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30" name="TextBox 911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31" name="TextBox 912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32" name="TextBox 913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33" name="TextBox 914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34" name="TextBox 915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35" name="TextBox 916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36" name="TextBox 917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37" name="TextBox 918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38" name="TextBox 919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39" name="TextBox 920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40" name="TextBox 921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41" name="TextBox 922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42" name="TextBox 923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43" name="TextBox 924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44" name="TextBox 925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45" name="TextBox 926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46" name="TextBox 927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47" name="TextBox 928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48" name="TextBox 929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49" name="TextBox 930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50" name="TextBox 931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51" name="TextBox 932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52" name="TextBox 933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53" name="TextBox 934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54" name="TextBox 935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55" name="TextBox 936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56" name="TextBox 937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57" name="TextBox 938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58" name="TextBox 939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59" name="TextBox 940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60" name="TextBox 941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61" name="TextBox 942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62" name="TextBox 943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63" name="TextBox 944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64" name="TextBox 945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65" name="TextBox 946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66" name="TextBox 947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67" name="TextBox 948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68" name="TextBox 949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69" name="TextBox 950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70" name="TextBox 951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71" name="TextBox 952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72" name="TextBox 953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73" name="TextBox 954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74" name="TextBox 955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75" name="TextBox 956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76" name="TextBox 957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77" name="TextBox 958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78" name="TextBox 959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79" name="TextBox 960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80" name="TextBox 961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81" name="TextBox 962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82" name="TextBox 963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83" name="TextBox 964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84" name="TextBox 965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85" name="TextBox 966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86" name="TextBox 967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87" name="TextBox 968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88" name="TextBox 969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89" name="TextBox 970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90" name="TextBox 971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91" name="TextBox 972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192" name="TextBox 973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93" name="TextBox 97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94" name="TextBox 97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95" name="TextBox 97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96" name="TextBox 97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97" name="TextBox 97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98" name="TextBox 97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199" name="TextBox 98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00" name="TextBox 98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01" name="TextBox 98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02" name="TextBox 98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03" name="TextBox 98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04" name="TextBox 98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05" name="TextBox 98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06" name="TextBox 98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07" name="TextBox 98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08" name="TextBox 98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09" name="TextBox 99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10" name="TextBox 99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11" name="TextBox 99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12" name="TextBox 99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13" name="TextBox 99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14" name="TextBox 99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15" name="TextBox 99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16" name="TextBox 99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17" name="TextBox 99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18" name="TextBox 99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19" name="TextBox 100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20" name="TextBox 100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21" name="TextBox 100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22" name="TextBox 100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23" name="TextBox 100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24" name="TextBox 100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25" name="TextBox 100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26" name="TextBox 100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27" name="TextBox 100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28" name="TextBox 100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29" name="TextBox 101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30" name="TextBox 101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31" name="TextBox 101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32" name="TextBox 101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33" name="TextBox 101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34" name="TextBox 101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35" name="TextBox 101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36" name="TextBox 101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37" name="TextBox 101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38" name="TextBox 101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39" name="TextBox 102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40" name="TextBox 102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41" name="TextBox 102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42" name="TextBox 102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43" name="TextBox 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44" name="TextBox 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45" name="TextBox 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46" name="TextBox 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47" name="TextBox 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48" name="TextBox 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49" name="TextBox 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50" name="TextBox 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51" name="TextBox 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52" name="TextBox 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53" name="TextBox 1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54" name="TextBox 1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55" name="TextBox 1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56" name="TextBox 1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57" name="TextBox 1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58" name="TextBox 1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59" name="TextBox 1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60" name="TextBox 1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61" name="TextBox 1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62" name="TextBox 1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63" name="TextBox 2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64" name="TextBox 2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65" name="TextBox 2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66" name="TextBox 2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67" name="TextBox 2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68" name="TextBox 2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69" name="TextBox 2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70" name="TextBox 2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71" name="TextBox 2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72" name="TextBox 2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73" name="TextBox 3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74" name="TextBox 3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75" name="TextBox 3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76" name="TextBox 3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77" name="TextBox 3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78" name="TextBox 3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79" name="TextBox 3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80" name="TextBox 3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81" name="TextBox 3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82" name="TextBox 3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83" name="TextBox 4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84" name="TextBox 4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85" name="TextBox 4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86" name="TextBox 4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87" name="TextBox 4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88" name="TextBox 4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89" name="TextBox 4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90" name="TextBox 4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91" name="TextBox 4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92" name="TextBox 4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93" name="TextBox 5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94" name="TextBox 5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95" name="TextBox 5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96" name="TextBox 5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97" name="TextBox 5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98" name="TextBox 5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299" name="TextBox 5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00" name="TextBox 5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01" name="TextBox 5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02" name="TextBox 5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03" name="TextBox 6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04" name="TextBox 6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05" name="TextBox 6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06" name="TextBox 6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07" name="TextBox 6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08" name="TextBox 6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09" name="TextBox 6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10" name="TextBox 6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11" name="TextBox 6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12" name="TextBox 6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13" name="TextBox 7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14" name="TextBox 7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15" name="TextBox 7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16" name="TextBox 7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17" name="TextBox 7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18" name="TextBox 7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19" name="TextBox 7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20" name="TextBox 7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21" name="TextBox 7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22" name="TextBox 7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23" name="TextBox 8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24" name="TextBox 8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25" name="TextBox 8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26" name="TextBox 8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27" name="TextBox 8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28" name="TextBox 8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29" name="TextBox 8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30" name="TextBox 8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31" name="TextBox 8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32" name="TextBox 8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33" name="TextBox 9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34" name="TextBox 9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35" name="TextBox 9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36" name="TextBox 9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37" name="TextBox 9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38" name="TextBox 9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39" name="TextBox 9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40" name="TextBox 9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41" name="TextBox 9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42" name="TextBox 9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43" name="TextBox 10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44" name="TextBox 10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45" name="TextBox 10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46" name="TextBox 10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47" name="TextBox 10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48" name="TextBox 10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49" name="TextBox 10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50" name="TextBox 10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51" name="TextBox 10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52" name="TextBox 10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53" name="TextBox 11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54" name="TextBox 11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55" name="TextBox 11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56" name="TextBox 11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57" name="TextBox 11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58" name="TextBox 11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59" name="TextBox 11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60" name="TextBox 11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61" name="TextBox 11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62" name="TextBox 11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63" name="TextBox 12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64" name="TextBox 12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65" name="TextBox 12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66" name="TextBox 12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67" name="TextBox 12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68" name="TextBox 12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69" name="TextBox 12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70" name="TextBox 12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71" name="TextBox 12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72" name="TextBox 12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73" name="TextBox 13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74" name="TextBox 13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75" name="TextBox 13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76" name="TextBox 13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77" name="TextBox 13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78" name="TextBox 13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79" name="TextBox 13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80" name="TextBox 13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81" name="TextBox 13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82" name="TextBox 13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83" name="TextBox 14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84" name="TextBox 14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85" name="TextBox 14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86" name="TextBox 14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87" name="TextBox 14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88" name="TextBox 14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89" name="TextBox 14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90" name="TextBox 14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91" name="TextBox 14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92" name="TextBox 14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93" name="TextBox 15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94" name="TextBox 15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95" name="TextBox 15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96" name="TextBox 15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97" name="TextBox 15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98" name="TextBox 15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399" name="TextBox 15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00" name="TextBox 15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01" name="TextBox 15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02" name="TextBox 15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03" name="TextBox 16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04" name="TextBox 16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05" name="TextBox 16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06" name="TextBox 16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9525</xdr:colOff>
      <xdr:row>113</xdr:row>
      <xdr:rowOff>0</xdr:rowOff>
    </xdr:from>
    <xdr:ext cx="66675" cy="381000"/>
    <xdr:sp fLocksText="0">
      <xdr:nvSpPr>
        <xdr:cNvPr id="1407" name="TextBox 164"/>
        <xdr:cNvSpPr txBox="1">
          <a:spLocks noChangeArrowheads="1"/>
        </xdr:cNvSpPr>
      </xdr:nvSpPr>
      <xdr:spPr>
        <a:xfrm>
          <a:off x="922020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08" name="TextBox 16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09" name="TextBox 16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10" name="TextBox 16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11" name="TextBox 16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12" name="TextBox 16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13" name="TextBox 17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14" name="TextBox 17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15" name="TextBox 17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16" name="TextBox 17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17" name="TextBox 17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18" name="TextBox 17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19" name="TextBox 17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20" name="TextBox 17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21" name="TextBox 17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22" name="TextBox 17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23" name="TextBox 18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24" name="TextBox 18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25" name="TextBox 18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26" name="TextBox 18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27" name="TextBox 18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28" name="TextBox 18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29" name="TextBox 18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30" name="TextBox 18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31" name="TextBox 18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32" name="TextBox 18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33" name="TextBox 19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34" name="TextBox 19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35" name="TextBox 19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36" name="TextBox 19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37" name="TextBox 19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38" name="TextBox 19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39" name="TextBox 19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40" name="TextBox 19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41" name="TextBox 19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42" name="TextBox 19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43" name="TextBox 20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44" name="TextBox 20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45" name="TextBox 20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46" name="TextBox 20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47" name="TextBox 20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48" name="TextBox 20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49" name="TextBox 20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50" name="TextBox 20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51" name="TextBox 20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52" name="TextBox 20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53" name="TextBox 21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54" name="TextBox 21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55" name="TextBox 21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56" name="TextBox 21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57" name="TextBox 21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58" name="TextBox 21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59" name="TextBox 21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60" name="TextBox 21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61" name="TextBox 21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62" name="TextBox 21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63" name="TextBox 22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64" name="TextBox 22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65" name="TextBox 22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66" name="TextBox 22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67" name="TextBox 22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68" name="TextBox 22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69" name="TextBox 22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70" name="TextBox 227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71" name="TextBox 228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72" name="TextBox 229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73" name="TextBox 230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74" name="TextBox 231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75" name="TextBox 232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76" name="TextBox 233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77" name="TextBox 234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78" name="TextBox 235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381000"/>
    <xdr:sp fLocksText="0">
      <xdr:nvSpPr>
        <xdr:cNvPr id="1479" name="TextBox 236"/>
        <xdr:cNvSpPr txBox="1">
          <a:spLocks noChangeArrowheads="1"/>
        </xdr:cNvSpPr>
      </xdr:nvSpPr>
      <xdr:spPr>
        <a:xfrm>
          <a:off x="9210675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480" name="TextBox 237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481" name="TextBox 238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482" name="TextBox 239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483" name="TextBox 240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484" name="TextBox 241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485" name="TextBox 242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486" name="TextBox 243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487" name="TextBox 244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488" name="TextBox 245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489" name="TextBox 246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490" name="TextBox 247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491" name="TextBox 248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492" name="TextBox 249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493" name="TextBox 250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494" name="TextBox 251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495" name="TextBox 252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496" name="TextBox 253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497" name="TextBox 254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498" name="TextBox 255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499" name="TextBox 256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00" name="TextBox 257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01" name="TextBox 258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02" name="TextBox 259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03" name="TextBox 260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04" name="TextBox 261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05" name="TextBox 262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06" name="TextBox 263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07" name="TextBox 264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08" name="TextBox 265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09" name="TextBox 266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10" name="TextBox 267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11" name="TextBox 268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12" name="TextBox 269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13" name="TextBox 270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14" name="TextBox 271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15" name="TextBox 272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16" name="TextBox 273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17" name="TextBox 274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18" name="TextBox 275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19" name="TextBox 276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20" name="TextBox 277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21" name="TextBox 278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22" name="TextBox 279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23" name="TextBox 280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24" name="TextBox 281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25" name="TextBox 282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26" name="TextBox 283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27" name="TextBox 284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28" name="TextBox 285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29" name="TextBox 286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30" name="TextBox 287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31" name="TextBox 288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32" name="TextBox 289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33" name="TextBox 290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34" name="TextBox 291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35" name="TextBox 292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36" name="TextBox 293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37" name="TextBox 294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38" name="TextBox 295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39" name="TextBox 296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40" name="TextBox 297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41" name="TextBox 298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42" name="TextBox 299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43" name="TextBox 300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44" name="TextBox 301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45" name="TextBox 302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46" name="TextBox 303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47" name="TextBox 304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48" name="TextBox 305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49" name="TextBox 306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50" name="TextBox 307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551" name="TextBox 308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219075"/>
    <xdr:sp fLocksText="0">
      <xdr:nvSpPr>
        <xdr:cNvPr id="1552" name="TextBox 309"/>
        <xdr:cNvSpPr txBox="1">
          <a:spLocks noChangeArrowheads="1"/>
        </xdr:cNvSpPr>
      </xdr:nvSpPr>
      <xdr:spPr>
        <a:xfrm>
          <a:off x="98107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219075"/>
    <xdr:sp fLocksText="0">
      <xdr:nvSpPr>
        <xdr:cNvPr id="1553" name="TextBox 310"/>
        <xdr:cNvSpPr txBox="1">
          <a:spLocks noChangeArrowheads="1"/>
        </xdr:cNvSpPr>
      </xdr:nvSpPr>
      <xdr:spPr>
        <a:xfrm>
          <a:off x="98107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219075"/>
    <xdr:sp fLocksText="0">
      <xdr:nvSpPr>
        <xdr:cNvPr id="1554" name="TextBox 311"/>
        <xdr:cNvSpPr txBox="1">
          <a:spLocks noChangeArrowheads="1"/>
        </xdr:cNvSpPr>
      </xdr:nvSpPr>
      <xdr:spPr>
        <a:xfrm>
          <a:off x="98107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219075"/>
    <xdr:sp fLocksText="0">
      <xdr:nvSpPr>
        <xdr:cNvPr id="1555" name="TextBox 312"/>
        <xdr:cNvSpPr txBox="1">
          <a:spLocks noChangeArrowheads="1"/>
        </xdr:cNvSpPr>
      </xdr:nvSpPr>
      <xdr:spPr>
        <a:xfrm>
          <a:off x="98107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219075"/>
    <xdr:sp fLocksText="0">
      <xdr:nvSpPr>
        <xdr:cNvPr id="1556" name="TextBox 313"/>
        <xdr:cNvSpPr txBox="1">
          <a:spLocks noChangeArrowheads="1"/>
        </xdr:cNvSpPr>
      </xdr:nvSpPr>
      <xdr:spPr>
        <a:xfrm>
          <a:off x="98107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219075"/>
    <xdr:sp fLocksText="0">
      <xdr:nvSpPr>
        <xdr:cNvPr id="1557" name="TextBox 314"/>
        <xdr:cNvSpPr txBox="1">
          <a:spLocks noChangeArrowheads="1"/>
        </xdr:cNvSpPr>
      </xdr:nvSpPr>
      <xdr:spPr>
        <a:xfrm>
          <a:off x="98107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219075"/>
    <xdr:sp fLocksText="0">
      <xdr:nvSpPr>
        <xdr:cNvPr id="1558" name="TextBox 315"/>
        <xdr:cNvSpPr txBox="1">
          <a:spLocks noChangeArrowheads="1"/>
        </xdr:cNvSpPr>
      </xdr:nvSpPr>
      <xdr:spPr>
        <a:xfrm>
          <a:off x="98107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219075"/>
    <xdr:sp fLocksText="0">
      <xdr:nvSpPr>
        <xdr:cNvPr id="1559" name="TextBox 316"/>
        <xdr:cNvSpPr txBox="1">
          <a:spLocks noChangeArrowheads="1"/>
        </xdr:cNvSpPr>
      </xdr:nvSpPr>
      <xdr:spPr>
        <a:xfrm>
          <a:off x="98107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219075"/>
    <xdr:sp fLocksText="0">
      <xdr:nvSpPr>
        <xdr:cNvPr id="1560" name="TextBox 317"/>
        <xdr:cNvSpPr txBox="1">
          <a:spLocks noChangeArrowheads="1"/>
        </xdr:cNvSpPr>
      </xdr:nvSpPr>
      <xdr:spPr>
        <a:xfrm>
          <a:off x="98107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219075"/>
    <xdr:sp fLocksText="0">
      <xdr:nvSpPr>
        <xdr:cNvPr id="1561" name="TextBox 318"/>
        <xdr:cNvSpPr txBox="1">
          <a:spLocks noChangeArrowheads="1"/>
        </xdr:cNvSpPr>
      </xdr:nvSpPr>
      <xdr:spPr>
        <a:xfrm>
          <a:off x="98107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219075"/>
    <xdr:sp fLocksText="0">
      <xdr:nvSpPr>
        <xdr:cNvPr id="1562" name="TextBox 319"/>
        <xdr:cNvSpPr txBox="1">
          <a:spLocks noChangeArrowheads="1"/>
        </xdr:cNvSpPr>
      </xdr:nvSpPr>
      <xdr:spPr>
        <a:xfrm>
          <a:off x="98107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219075"/>
    <xdr:sp fLocksText="0">
      <xdr:nvSpPr>
        <xdr:cNvPr id="1563" name="TextBox 320"/>
        <xdr:cNvSpPr txBox="1">
          <a:spLocks noChangeArrowheads="1"/>
        </xdr:cNvSpPr>
      </xdr:nvSpPr>
      <xdr:spPr>
        <a:xfrm>
          <a:off x="98107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564" name="TextBox 321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565" name="TextBox 322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566" name="TextBox 323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567" name="TextBox 324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568" name="TextBox 325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569" name="TextBox 326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570" name="TextBox 327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571" name="TextBox 328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572" name="TextBox 329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573" name="TextBox 330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574" name="TextBox 331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575" name="TextBox 332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133350" cy="428625"/>
    <xdr:sp fLocksText="0">
      <xdr:nvSpPr>
        <xdr:cNvPr id="1576" name="TextBox 333"/>
        <xdr:cNvSpPr txBox="1">
          <a:spLocks noChangeArrowheads="1"/>
        </xdr:cNvSpPr>
      </xdr:nvSpPr>
      <xdr:spPr>
        <a:xfrm>
          <a:off x="9810750" y="44367450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133350" cy="428625"/>
    <xdr:sp fLocksText="0">
      <xdr:nvSpPr>
        <xdr:cNvPr id="1577" name="TextBox 334"/>
        <xdr:cNvSpPr txBox="1">
          <a:spLocks noChangeArrowheads="1"/>
        </xdr:cNvSpPr>
      </xdr:nvSpPr>
      <xdr:spPr>
        <a:xfrm>
          <a:off x="9810750" y="44367450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133350" cy="428625"/>
    <xdr:sp fLocksText="0">
      <xdr:nvSpPr>
        <xdr:cNvPr id="1578" name="TextBox 335"/>
        <xdr:cNvSpPr txBox="1">
          <a:spLocks noChangeArrowheads="1"/>
        </xdr:cNvSpPr>
      </xdr:nvSpPr>
      <xdr:spPr>
        <a:xfrm>
          <a:off x="9810750" y="44367450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133350" cy="428625"/>
    <xdr:sp fLocksText="0">
      <xdr:nvSpPr>
        <xdr:cNvPr id="1579" name="TextBox 336"/>
        <xdr:cNvSpPr txBox="1">
          <a:spLocks noChangeArrowheads="1"/>
        </xdr:cNvSpPr>
      </xdr:nvSpPr>
      <xdr:spPr>
        <a:xfrm>
          <a:off x="9810750" y="44367450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133350" cy="428625"/>
    <xdr:sp fLocksText="0">
      <xdr:nvSpPr>
        <xdr:cNvPr id="1580" name="TextBox 337"/>
        <xdr:cNvSpPr txBox="1">
          <a:spLocks noChangeArrowheads="1"/>
        </xdr:cNvSpPr>
      </xdr:nvSpPr>
      <xdr:spPr>
        <a:xfrm>
          <a:off x="9810750" y="44367450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133350" cy="428625"/>
    <xdr:sp fLocksText="0">
      <xdr:nvSpPr>
        <xdr:cNvPr id="1581" name="TextBox 338"/>
        <xdr:cNvSpPr txBox="1">
          <a:spLocks noChangeArrowheads="1"/>
        </xdr:cNvSpPr>
      </xdr:nvSpPr>
      <xdr:spPr>
        <a:xfrm>
          <a:off x="9810750" y="44367450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582" name="TextBox 339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583" name="TextBox 340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584" name="TextBox 341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585" name="TextBox 342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586" name="TextBox 343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587" name="TextBox 344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588" name="TextBox 345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589" name="TextBox 346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590" name="TextBox 347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591" name="TextBox 348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592" name="TextBox 349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593" name="TextBox 350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594" name="TextBox 351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595" name="TextBox 352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596" name="TextBox 353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597" name="TextBox 354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598" name="TextBox 355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599" name="TextBox 356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600" name="TextBox 357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601" name="TextBox 358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602" name="TextBox 359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603" name="TextBox 360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604" name="TextBox 361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605" name="TextBox 362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06" name="TextBox 363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07" name="TextBox 364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08" name="TextBox 365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09" name="TextBox 366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10" name="TextBox 367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11" name="TextBox 368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612" name="TextBox 369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613" name="TextBox 370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614" name="TextBox 371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615" name="TextBox 372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616" name="TextBox 373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617" name="TextBox 374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18" name="TextBox 375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19" name="TextBox 376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20" name="TextBox 377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21" name="TextBox 378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22" name="TextBox 379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23" name="TextBox 380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24" name="TextBox 381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25" name="TextBox 382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26" name="TextBox 383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27" name="TextBox 384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28" name="TextBox 385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29" name="TextBox 386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630" name="TextBox 387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631" name="TextBox 388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632" name="TextBox 389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633" name="TextBox 390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634" name="TextBox 391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381000"/>
    <xdr:sp fLocksText="0">
      <xdr:nvSpPr>
        <xdr:cNvPr id="1635" name="TextBox 392"/>
        <xdr:cNvSpPr txBox="1">
          <a:spLocks noChangeArrowheads="1"/>
        </xdr:cNvSpPr>
      </xdr:nvSpPr>
      <xdr:spPr>
        <a:xfrm>
          <a:off x="9810750" y="443674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36" name="TextBox 393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37" name="TextBox 394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38" name="TextBox 395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39" name="TextBox 396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40" name="TextBox 397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113</xdr:row>
      <xdr:rowOff>0</xdr:rowOff>
    </xdr:from>
    <xdr:ext cx="66675" cy="66675"/>
    <xdr:sp fLocksText="0">
      <xdr:nvSpPr>
        <xdr:cNvPr id="1641" name="TextBox 398"/>
        <xdr:cNvSpPr txBox="1">
          <a:spLocks noChangeArrowheads="1"/>
        </xdr:cNvSpPr>
      </xdr:nvSpPr>
      <xdr:spPr>
        <a:xfrm>
          <a:off x="9810750" y="44367450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42" name="TextBox 399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43" name="TextBox 400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44" name="TextBox 401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45" name="TextBox 402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46" name="TextBox 403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47" name="TextBox 404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48" name="TextBox 405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49" name="TextBox 406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50" name="TextBox 407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51" name="TextBox 408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52" name="TextBox 409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53" name="TextBox 410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54" name="TextBox 411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55" name="TextBox 412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56" name="TextBox 413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57" name="TextBox 414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58" name="TextBox 415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59" name="TextBox 416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60" name="TextBox 417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61" name="TextBox 418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62" name="TextBox 419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63" name="TextBox 420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64" name="TextBox 421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65" name="TextBox 422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66" name="TextBox 423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67" name="TextBox 424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68" name="TextBox 425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69" name="TextBox 426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70" name="TextBox 427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71" name="TextBox 428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72" name="TextBox 429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73" name="TextBox 430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74" name="TextBox 431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75" name="TextBox 432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76" name="TextBox 433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77" name="TextBox 434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78" name="TextBox 435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79" name="TextBox 436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80" name="TextBox 437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81" name="TextBox 438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82" name="TextBox 439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83" name="TextBox 440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84" name="TextBox 441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85" name="TextBox 442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86" name="TextBox 443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87" name="TextBox 444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88" name="TextBox 445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89" name="TextBox 446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90" name="TextBox 447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91" name="TextBox 448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92" name="TextBox 449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93" name="TextBox 450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94" name="TextBox 451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95" name="TextBox 452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96" name="TextBox 453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97" name="TextBox 454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98" name="TextBox 455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699" name="TextBox 456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700" name="TextBox 457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701" name="TextBox 458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702" name="TextBox 459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703" name="TextBox 460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704" name="TextBox 461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705" name="TextBox 462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706" name="TextBox 463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707" name="TextBox 464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708" name="TextBox 465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709" name="TextBox 466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710" name="TextBox 467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711" name="TextBox 468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113</xdr:row>
      <xdr:rowOff>0</xdr:rowOff>
    </xdr:from>
    <xdr:ext cx="66675" cy="219075"/>
    <xdr:sp fLocksText="0">
      <xdr:nvSpPr>
        <xdr:cNvPr id="1712" name="TextBox 469"/>
        <xdr:cNvSpPr txBox="1">
          <a:spLocks noChangeArrowheads="1"/>
        </xdr:cNvSpPr>
      </xdr:nvSpPr>
      <xdr:spPr>
        <a:xfrm>
          <a:off x="7410450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13" name="TextBox 470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14" name="TextBox 471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15" name="TextBox 472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16" name="TextBox 473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17" name="TextBox 474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18" name="TextBox 475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19" name="TextBox 476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20" name="TextBox 477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21" name="TextBox 478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22" name="TextBox 479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23" name="TextBox 480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24" name="TextBox 481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25" name="TextBox 482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26" name="TextBox 483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27" name="TextBox 484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28" name="TextBox 485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29" name="TextBox 486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30" name="TextBox 487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31" name="TextBox 488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32" name="TextBox 489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33" name="TextBox 490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34" name="TextBox 491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35" name="TextBox 492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36" name="TextBox 493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37" name="TextBox 494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38" name="TextBox 495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39" name="TextBox 496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40" name="TextBox 497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41" name="TextBox 498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42" name="TextBox 499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43" name="TextBox 500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44" name="TextBox 501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45" name="TextBox 502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46" name="TextBox 503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47" name="TextBox 504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48" name="TextBox 505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49" name="TextBox 506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50" name="TextBox 507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51" name="TextBox 508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52" name="TextBox 509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53" name="TextBox 510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54" name="TextBox 511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55" name="TextBox 512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56" name="TextBox 513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57" name="TextBox 514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58" name="TextBox 515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59" name="TextBox 516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60" name="TextBox 517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61" name="TextBox 518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62" name="TextBox 519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63" name="TextBox 520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64" name="TextBox 521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65" name="TextBox 522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66" name="TextBox 523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67" name="TextBox 524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68" name="TextBox 525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69" name="TextBox 526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70" name="TextBox 527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71" name="TextBox 528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72" name="TextBox 529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73" name="TextBox 530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74" name="TextBox 531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75" name="TextBox 532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76" name="TextBox 533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77" name="TextBox 534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78" name="TextBox 535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79" name="TextBox 536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80" name="TextBox 537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81" name="TextBox 538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82" name="TextBox 539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83" name="TextBox 540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113</xdr:row>
      <xdr:rowOff>0</xdr:rowOff>
    </xdr:from>
    <xdr:ext cx="66675" cy="219075"/>
    <xdr:sp fLocksText="0">
      <xdr:nvSpPr>
        <xdr:cNvPr id="1784" name="TextBox 541"/>
        <xdr:cNvSpPr txBox="1">
          <a:spLocks noChangeArrowheads="1"/>
        </xdr:cNvSpPr>
      </xdr:nvSpPr>
      <xdr:spPr>
        <a:xfrm>
          <a:off x="9210675" y="443674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1"/>
  <sheetViews>
    <sheetView tabSelected="1" zoomScale="85" zoomScaleNormal="85" zoomScaleSheetLayoutView="100" workbookViewId="0" topLeftCell="A1">
      <selection activeCell="U9" sqref="U9"/>
    </sheetView>
  </sheetViews>
  <sheetFormatPr defaultColWidth="9.00390625" defaultRowHeight="30.75" customHeight="1"/>
  <cols>
    <col min="1" max="1" width="11.625" style="4" bestFit="1" customWidth="1"/>
    <col min="2" max="2" width="5.25390625" style="5" customWidth="1"/>
    <col min="3" max="3" width="18.50390625" style="6" customWidth="1"/>
    <col min="4" max="4" width="21.625" style="7" customWidth="1"/>
    <col min="5" max="5" width="6.375" style="4" customWidth="1"/>
    <col min="6" max="6" width="4.375" style="4" customWidth="1"/>
    <col min="7" max="7" width="9.00390625" style="4" customWidth="1"/>
    <col min="8" max="8" width="6.75390625" style="4" customWidth="1"/>
    <col min="9" max="9" width="5.875" style="4" customWidth="1"/>
    <col min="10" max="14" width="7.875" style="4" customWidth="1"/>
    <col min="15" max="15" width="6.25390625" style="8" customWidth="1"/>
    <col min="16" max="16" width="5.75390625" style="4" customWidth="1"/>
    <col min="17" max="17" width="5.625" style="4" customWidth="1"/>
    <col min="18" max="18" width="1.12109375" style="4" hidden="1" customWidth="1"/>
    <col min="19" max="19" width="9.00390625" style="4" hidden="1" customWidth="1"/>
    <col min="20" max="16384" width="9.00390625" style="4" customWidth="1"/>
  </cols>
  <sheetData>
    <row r="1" spans="1:17" s="1" customFormat="1" ht="50.25" customHeight="1">
      <c r="A1" s="9" t="s">
        <v>0</v>
      </c>
      <c r="B1" s="10"/>
      <c r="C1" s="11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9" ht="45" customHeight="1">
      <c r="A2" s="12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9" t="s">
        <v>18</v>
      </c>
      <c r="S2" s="20" t="s">
        <v>19</v>
      </c>
    </row>
    <row r="3" spans="1:17" ht="30.75" customHeight="1">
      <c r="A3" s="15" t="s">
        <v>20</v>
      </c>
      <c r="B3" s="16" t="s">
        <v>21</v>
      </c>
      <c r="C3" s="17" t="s">
        <v>22</v>
      </c>
      <c r="D3" s="17" t="s">
        <v>23</v>
      </c>
      <c r="E3" s="16" t="s">
        <v>24</v>
      </c>
      <c r="F3" s="16">
        <v>1</v>
      </c>
      <c r="G3" s="16" t="s">
        <v>25</v>
      </c>
      <c r="H3" s="16" t="s">
        <v>26</v>
      </c>
      <c r="I3" s="16" t="s">
        <v>27</v>
      </c>
      <c r="J3" s="18">
        <v>73.9</v>
      </c>
      <c r="K3" s="18">
        <v>75.8</v>
      </c>
      <c r="L3" s="18">
        <v>36.95</v>
      </c>
      <c r="M3" s="18">
        <v>37.9</v>
      </c>
      <c r="N3" s="18">
        <v>74.85</v>
      </c>
      <c r="O3" s="16">
        <v>1</v>
      </c>
      <c r="P3" s="16" t="s">
        <v>28</v>
      </c>
      <c r="Q3" s="16" t="s">
        <v>28</v>
      </c>
    </row>
    <row r="4" spans="1:17" ht="30.75" customHeight="1">
      <c r="A4" s="15" t="s">
        <v>29</v>
      </c>
      <c r="B4" s="16" t="s">
        <v>30</v>
      </c>
      <c r="C4" s="17" t="s">
        <v>31</v>
      </c>
      <c r="D4" s="17" t="s">
        <v>32</v>
      </c>
      <c r="E4" s="16" t="s">
        <v>24</v>
      </c>
      <c r="F4" s="16">
        <v>1</v>
      </c>
      <c r="G4" s="16" t="s">
        <v>33</v>
      </c>
      <c r="H4" s="16" t="s">
        <v>26</v>
      </c>
      <c r="I4" s="16" t="s">
        <v>34</v>
      </c>
      <c r="J4" s="18">
        <v>62.2</v>
      </c>
      <c r="K4" s="18">
        <v>80.8</v>
      </c>
      <c r="L4" s="18">
        <v>31.1</v>
      </c>
      <c r="M4" s="18">
        <v>40.4</v>
      </c>
      <c r="N4" s="18">
        <v>71.5</v>
      </c>
      <c r="O4" s="16">
        <v>1</v>
      </c>
      <c r="P4" s="16" t="s">
        <v>28</v>
      </c>
      <c r="Q4" s="16" t="s">
        <v>28</v>
      </c>
    </row>
    <row r="5" spans="1:17" ht="30.75" customHeight="1">
      <c r="A5" s="15" t="s">
        <v>35</v>
      </c>
      <c r="B5" s="16" t="s">
        <v>36</v>
      </c>
      <c r="C5" s="17" t="s">
        <v>31</v>
      </c>
      <c r="D5" s="17" t="s">
        <v>37</v>
      </c>
      <c r="E5" s="16" t="s">
        <v>24</v>
      </c>
      <c r="F5" s="16">
        <v>2</v>
      </c>
      <c r="G5" s="16" t="s">
        <v>38</v>
      </c>
      <c r="H5" s="16" t="s">
        <v>26</v>
      </c>
      <c r="I5" s="16" t="s">
        <v>27</v>
      </c>
      <c r="J5" s="18">
        <v>64.6</v>
      </c>
      <c r="K5" s="18">
        <v>82</v>
      </c>
      <c r="L5" s="18">
        <v>32.3</v>
      </c>
      <c r="M5" s="18">
        <v>41</v>
      </c>
      <c r="N5" s="18">
        <v>73.3</v>
      </c>
      <c r="O5" s="16">
        <v>1</v>
      </c>
      <c r="P5" s="16" t="s">
        <v>28</v>
      </c>
      <c r="Q5" s="16" t="s">
        <v>28</v>
      </c>
    </row>
    <row r="6" spans="1:17" ht="30.75" customHeight="1">
      <c r="A6" s="15" t="s">
        <v>39</v>
      </c>
      <c r="B6" s="16" t="s">
        <v>40</v>
      </c>
      <c r="C6" s="17" t="s">
        <v>31</v>
      </c>
      <c r="D6" s="17" t="s">
        <v>37</v>
      </c>
      <c r="E6" s="16" t="s">
        <v>24</v>
      </c>
      <c r="F6" s="16">
        <v>2</v>
      </c>
      <c r="G6" s="16" t="s">
        <v>41</v>
      </c>
      <c r="H6" s="16" t="s">
        <v>26</v>
      </c>
      <c r="I6" s="16" t="s">
        <v>42</v>
      </c>
      <c r="J6" s="18">
        <v>65.8</v>
      </c>
      <c r="K6" s="18">
        <v>75.6</v>
      </c>
      <c r="L6" s="18">
        <v>32.9</v>
      </c>
      <c r="M6" s="18">
        <v>37.8</v>
      </c>
      <c r="N6" s="18">
        <v>70.7</v>
      </c>
      <c r="O6" s="16">
        <v>2</v>
      </c>
      <c r="P6" s="16" t="s">
        <v>28</v>
      </c>
      <c r="Q6" s="16" t="s">
        <v>28</v>
      </c>
    </row>
    <row r="7" spans="1:17" ht="30.75" customHeight="1">
      <c r="A7" s="15" t="s">
        <v>43</v>
      </c>
      <c r="B7" s="16" t="s">
        <v>44</v>
      </c>
      <c r="C7" s="17" t="s">
        <v>31</v>
      </c>
      <c r="D7" s="17" t="s">
        <v>37</v>
      </c>
      <c r="E7" s="16" t="s">
        <v>24</v>
      </c>
      <c r="F7" s="16">
        <v>2</v>
      </c>
      <c r="G7" s="16" t="s">
        <v>45</v>
      </c>
      <c r="H7" s="16" t="s">
        <v>26</v>
      </c>
      <c r="I7" s="16" t="s">
        <v>27</v>
      </c>
      <c r="J7" s="18">
        <v>62.1</v>
      </c>
      <c r="K7" s="18">
        <v>78.8</v>
      </c>
      <c r="L7" s="18">
        <v>31.05</v>
      </c>
      <c r="M7" s="18">
        <v>39.4</v>
      </c>
      <c r="N7" s="18">
        <v>70.45</v>
      </c>
      <c r="O7" s="16">
        <v>1</v>
      </c>
      <c r="P7" s="16" t="s">
        <v>28</v>
      </c>
      <c r="Q7" s="16" t="s">
        <v>28</v>
      </c>
    </row>
    <row r="8" spans="1:17" ht="30.75" customHeight="1">
      <c r="A8" s="15" t="s">
        <v>46</v>
      </c>
      <c r="B8" s="16" t="s">
        <v>47</v>
      </c>
      <c r="C8" s="17" t="s">
        <v>31</v>
      </c>
      <c r="D8" s="17" t="s">
        <v>37</v>
      </c>
      <c r="E8" s="16" t="s">
        <v>24</v>
      </c>
      <c r="F8" s="16">
        <v>2</v>
      </c>
      <c r="G8" s="16" t="s">
        <v>48</v>
      </c>
      <c r="H8" s="16" t="s">
        <v>18</v>
      </c>
      <c r="I8" s="16" t="s">
        <v>49</v>
      </c>
      <c r="J8" s="18">
        <v>61.2</v>
      </c>
      <c r="K8" s="18">
        <v>79</v>
      </c>
      <c r="L8" s="18">
        <v>30.6</v>
      </c>
      <c r="M8" s="18">
        <v>39.5</v>
      </c>
      <c r="N8" s="18">
        <v>70.1</v>
      </c>
      <c r="O8" s="16">
        <v>2</v>
      </c>
      <c r="P8" s="16" t="s">
        <v>28</v>
      </c>
      <c r="Q8" s="16" t="s">
        <v>28</v>
      </c>
    </row>
    <row r="9" spans="1:17" ht="30.75" customHeight="1">
      <c r="A9" s="15" t="s">
        <v>50</v>
      </c>
      <c r="B9" s="16" t="s">
        <v>51</v>
      </c>
      <c r="C9" s="17" t="s">
        <v>52</v>
      </c>
      <c r="D9" s="17" t="s">
        <v>53</v>
      </c>
      <c r="E9" s="16" t="s">
        <v>24</v>
      </c>
      <c r="F9" s="16">
        <v>1</v>
      </c>
      <c r="G9" s="16" t="s">
        <v>54</v>
      </c>
      <c r="H9" s="16" t="s">
        <v>26</v>
      </c>
      <c r="I9" s="16" t="s">
        <v>49</v>
      </c>
      <c r="J9" s="18">
        <v>46.2</v>
      </c>
      <c r="K9" s="18">
        <v>74</v>
      </c>
      <c r="L9" s="18">
        <f aca="true" t="shared" si="0" ref="L9:M21">J9*0.5</f>
        <v>23.1</v>
      </c>
      <c r="M9" s="18">
        <f t="shared" si="0"/>
        <v>37</v>
      </c>
      <c r="N9" s="18">
        <f>L9+M9</f>
        <v>60.1</v>
      </c>
      <c r="O9" s="16">
        <v>2</v>
      </c>
      <c r="P9" s="16" t="s">
        <v>28</v>
      </c>
      <c r="Q9" s="16" t="s">
        <v>28</v>
      </c>
    </row>
    <row r="10" spans="1:17" ht="30.75" customHeight="1">
      <c r="A10" s="15" t="s">
        <v>55</v>
      </c>
      <c r="B10" s="16" t="s">
        <v>56</v>
      </c>
      <c r="C10" s="17" t="s">
        <v>52</v>
      </c>
      <c r="D10" s="17" t="s">
        <v>57</v>
      </c>
      <c r="E10" s="16" t="s">
        <v>24</v>
      </c>
      <c r="F10" s="16">
        <v>2</v>
      </c>
      <c r="G10" s="16" t="s">
        <v>58</v>
      </c>
      <c r="H10" s="16" t="s">
        <v>26</v>
      </c>
      <c r="I10" s="16" t="s">
        <v>59</v>
      </c>
      <c r="J10" s="18">
        <v>59</v>
      </c>
      <c r="K10" s="18">
        <v>82.6</v>
      </c>
      <c r="L10" s="18">
        <f t="shared" si="0"/>
        <v>29.5</v>
      </c>
      <c r="M10" s="18">
        <f t="shared" si="0"/>
        <v>41.3</v>
      </c>
      <c r="N10" s="18">
        <f>L10+M10</f>
        <v>70.8</v>
      </c>
      <c r="O10" s="16">
        <v>1</v>
      </c>
      <c r="P10" s="16" t="s">
        <v>28</v>
      </c>
      <c r="Q10" s="16" t="s">
        <v>28</v>
      </c>
    </row>
    <row r="11" spans="1:17" ht="30.75" customHeight="1">
      <c r="A11" s="15" t="s">
        <v>60</v>
      </c>
      <c r="B11" s="16" t="s">
        <v>61</v>
      </c>
      <c r="C11" s="17" t="s">
        <v>52</v>
      </c>
      <c r="D11" s="17" t="s">
        <v>57</v>
      </c>
      <c r="E11" s="16" t="s">
        <v>24</v>
      </c>
      <c r="F11" s="16">
        <v>2</v>
      </c>
      <c r="G11" s="16" t="s">
        <v>62</v>
      </c>
      <c r="H11" s="16" t="s">
        <v>18</v>
      </c>
      <c r="I11" s="16" t="s">
        <v>34</v>
      </c>
      <c r="J11" s="18" t="s">
        <v>63</v>
      </c>
      <c r="K11" s="18" t="s">
        <v>64</v>
      </c>
      <c r="L11" s="18">
        <f t="shared" si="0"/>
        <v>30.4</v>
      </c>
      <c r="M11" s="18">
        <f t="shared" si="0"/>
        <v>37.8</v>
      </c>
      <c r="N11" s="18">
        <f>L11+M11</f>
        <v>68.19999999999999</v>
      </c>
      <c r="O11" s="16" t="s">
        <v>65</v>
      </c>
      <c r="P11" s="16" t="s">
        <v>28</v>
      </c>
      <c r="Q11" s="16" t="s">
        <v>28</v>
      </c>
    </row>
    <row r="12" spans="1:17" ht="30.75" customHeight="1">
      <c r="A12" s="15" t="s">
        <v>66</v>
      </c>
      <c r="B12" s="16" t="s">
        <v>67</v>
      </c>
      <c r="C12" s="17" t="s">
        <v>68</v>
      </c>
      <c r="D12" s="17" t="s">
        <v>69</v>
      </c>
      <c r="E12" s="16" t="s">
        <v>24</v>
      </c>
      <c r="F12" s="16">
        <v>1</v>
      </c>
      <c r="G12" s="16" t="s">
        <v>70</v>
      </c>
      <c r="H12" s="16" t="s">
        <v>26</v>
      </c>
      <c r="I12" s="16" t="s">
        <v>71</v>
      </c>
      <c r="J12" s="18">
        <v>59.5</v>
      </c>
      <c r="K12" s="18">
        <v>79.8</v>
      </c>
      <c r="L12" s="18">
        <f t="shared" si="0"/>
        <v>29.75</v>
      </c>
      <c r="M12" s="18">
        <f t="shared" si="0"/>
        <v>39.9</v>
      </c>
      <c r="N12" s="18">
        <f>L12+M12</f>
        <v>69.65</v>
      </c>
      <c r="O12" s="16">
        <v>1</v>
      </c>
      <c r="P12" s="16" t="s">
        <v>28</v>
      </c>
      <c r="Q12" s="16" t="s">
        <v>28</v>
      </c>
    </row>
    <row r="13" spans="1:17" ht="30.75" customHeight="1">
      <c r="A13" s="15" t="s">
        <v>72</v>
      </c>
      <c r="B13" s="16" t="s">
        <v>73</v>
      </c>
      <c r="C13" s="17" t="s">
        <v>68</v>
      </c>
      <c r="D13" s="17" t="s">
        <v>74</v>
      </c>
      <c r="E13" s="16" t="s">
        <v>24</v>
      </c>
      <c r="F13" s="16">
        <v>1</v>
      </c>
      <c r="G13" s="16" t="s">
        <v>75</v>
      </c>
      <c r="H13" s="16" t="s">
        <v>26</v>
      </c>
      <c r="I13" s="16" t="s">
        <v>27</v>
      </c>
      <c r="J13" s="18">
        <v>53.6</v>
      </c>
      <c r="K13" s="18">
        <v>75.8</v>
      </c>
      <c r="L13" s="18">
        <f t="shared" si="0"/>
        <v>26.8</v>
      </c>
      <c r="M13" s="18">
        <f t="shared" si="0"/>
        <v>37.9</v>
      </c>
      <c r="N13" s="18">
        <f aca="true" t="shared" si="1" ref="N13:N21">L13+M13</f>
        <v>64.7</v>
      </c>
      <c r="O13" s="16">
        <v>2</v>
      </c>
      <c r="P13" s="16" t="s">
        <v>28</v>
      </c>
      <c r="Q13" s="16" t="s">
        <v>28</v>
      </c>
    </row>
    <row r="14" spans="1:17" ht="30.75" customHeight="1">
      <c r="A14" s="15" t="s">
        <v>76</v>
      </c>
      <c r="B14" s="16" t="s">
        <v>77</v>
      </c>
      <c r="C14" s="17" t="s">
        <v>78</v>
      </c>
      <c r="D14" s="17" t="s">
        <v>23</v>
      </c>
      <c r="E14" s="16" t="s">
        <v>24</v>
      </c>
      <c r="F14" s="16">
        <v>1</v>
      </c>
      <c r="G14" s="16" t="s">
        <v>79</v>
      </c>
      <c r="H14" s="16" t="s">
        <v>26</v>
      </c>
      <c r="I14" s="16" t="s">
        <v>49</v>
      </c>
      <c r="J14" s="18">
        <v>56.2</v>
      </c>
      <c r="K14" s="18">
        <v>78.8</v>
      </c>
      <c r="L14" s="18">
        <v>28.1</v>
      </c>
      <c r="M14" s="18">
        <v>39.4</v>
      </c>
      <c r="N14" s="18">
        <v>67.5</v>
      </c>
      <c r="O14" s="16">
        <v>1</v>
      </c>
      <c r="P14" s="16" t="s">
        <v>28</v>
      </c>
      <c r="Q14" s="16" t="s">
        <v>28</v>
      </c>
    </row>
    <row r="15" spans="1:17" ht="30.75" customHeight="1">
      <c r="A15" s="15" t="s">
        <v>80</v>
      </c>
      <c r="B15" s="16" t="s">
        <v>81</v>
      </c>
      <c r="C15" s="17" t="s">
        <v>78</v>
      </c>
      <c r="D15" s="17" t="s">
        <v>82</v>
      </c>
      <c r="E15" s="16" t="s">
        <v>24</v>
      </c>
      <c r="F15" s="16">
        <v>3</v>
      </c>
      <c r="G15" s="16" t="s">
        <v>83</v>
      </c>
      <c r="H15" s="16" t="s">
        <v>26</v>
      </c>
      <c r="I15" s="16" t="s">
        <v>49</v>
      </c>
      <c r="J15" s="18">
        <v>60.2</v>
      </c>
      <c r="K15" s="18">
        <v>79</v>
      </c>
      <c r="L15" s="18">
        <f t="shared" si="0"/>
        <v>30.1</v>
      </c>
      <c r="M15" s="18">
        <f t="shared" si="0"/>
        <v>39.5</v>
      </c>
      <c r="N15" s="18">
        <f t="shared" si="1"/>
        <v>69.6</v>
      </c>
      <c r="O15" s="16">
        <v>1</v>
      </c>
      <c r="P15" s="16" t="s">
        <v>28</v>
      </c>
      <c r="Q15" s="16" t="s">
        <v>28</v>
      </c>
    </row>
    <row r="16" spans="1:17" ht="30.75" customHeight="1">
      <c r="A16" s="15" t="s">
        <v>84</v>
      </c>
      <c r="B16" s="16" t="s">
        <v>85</v>
      </c>
      <c r="C16" s="17" t="s">
        <v>78</v>
      </c>
      <c r="D16" s="17" t="s">
        <v>82</v>
      </c>
      <c r="E16" s="16" t="s">
        <v>24</v>
      </c>
      <c r="F16" s="16">
        <v>3</v>
      </c>
      <c r="G16" s="16" t="s">
        <v>86</v>
      </c>
      <c r="H16" s="16" t="s">
        <v>18</v>
      </c>
      <c r="I16" s="16" t="s">
        <v>71</v>
      </c>
      <c r="J16" s="18">
        <v>64.5</v>
      </c>
      <c r="K16" s="18">
        <v>78.8</v>
      </c>
      <c r="L16" s="18">
        <f t="shared" si="0"/>
        <v>32.25</v>
      </c>
      <c r="M16" s="18">
        <f t="shared" si="0"/>
        <v>39.4</v>
      </c>
      <c r="N16" s="18">
        <f t="shared" si="1"/>
        <v>71.65</v>
      </c>
      <c r="O16" s="16">
        <v>2</v>
      </c>
      <c r="P16" s="16" t="s">
        <v>28</v>
      </c>
      <c r="Q16" s="16" t="s">
        <v>28</v>
      </c>
    </row>
    <row r="17" spans="1:17" ht="30.75" customHeight="1">
      <c r="A17" s="15" t="s">
        <v>87</v>
      </c>
      <c r="B17" s="16" t="s">
        <v>88</v>
      </c>
      <c r="C17" s="17" t="s">
        <v>78</v>
      </c>
      <c r="D17" s="17" t="s">
        <v>82</v>
      </c>
      <c r="E17" s="16" t="s">
        <v>24</v>
      </c>
      <c r="F17" s="16">
        <v>3</v>
      </c>
      <c r="G17" s="16" t="s">
        <v>89</v>
      </c>
      <c r="H17" s="16" t="s">
        <v>26</v>
      </c>
      <c r="I17" s="16" t="s">
        <v>27</v>
      </c>
      <c r="J17" s="18">
        <v>63.2</v>
      </c>
      <c r="K17" s="18">
        <v>75.2</v>
      </c>
      <c r="L17" s="18">
        <f t="shared" si="0"/>
        <v>31.6</v>
      </c>
      <c r="M17" s="18">
        <f t="shared" si="0"/>
        <v>37.6</v>
      </c>
      <c r="N17" s="18">
        <f t="shared" si="1"/>
        <v>69.2</v>
      </c>
      <c r="O17" s="16">
        <v>3</v>
      </c>
      <c r="P17" s="16" t="s">
        <v>28</v>
      </c>
      <c r="Q17" s="16" t="s">
        <v>28</v>
      </c>
    </row>
    <row r="18" spans="1:17" ht="30.75" customHeight="1">
      <c r="A18" s="15" t="s">
        <v>90</v>
      </c>
      <c r="B18" s="16" t="s">
        <v>91</v>
      </c>
      <c r="C18" s="17" t="s">
        <v>78</v>
      </c>
      <c r="D18" s="17" t="s">
        <v>92</v>
      </c>
      <c r="E18" s="16" t="s">
        <v>24</v>
      </c>
      <c r="F18" s="16">
        <v>4</v>
      </c>
      <c r="G18" s="16" t="s">
        <v>93</v>
      </c>
      <c r="H18" s="16" t="s">
        <v>18</v>
      </c>
      <c r="I18" s="16" t="s">
        <v>94</v>
      </c>
      <c r="J18" s="18">
        <v>67</v>
      </c>
      <c r="K18" s="18">
        <v>78.2</v>
      </c>
      <c r="L18" s="18">
        <f t="shared" si="0"/>
        <v>33.5</v>
      </c>
      <c r="M18" s="18">
        <f t="shared" si="0"/>
        <v>39.1</v>
      </c>
      <c r="N18" s="18">
        <f t="shared" si="1"/>
        <v>72.6</v>
      </c>
      <c r="O18" s="16">
        <v>1</v>
      </c>
      <c r="P18" s="16" t="s">
        <v>28</v>
      </c>
      <c r="Q18" s="16" t="s">
        <v>28</v>
      </c>
    </row>
    <row r="19" spans="1:17" ht="30.75" customHeight="1">
      <c r="A19" s="15" t="s">
        <v>95</v>
      </c>
      <c r="B19" s="16" t="s">
        <v>96</v>
      </c>
      <c r="C19" s="17" t="s">
        <v>78</v>
      </c>
      <c r="D19" s="17" t="s">
        <v>92</v>
      </c>
      <c r="E19" s="16" t="s">
        <v>24</v>
      </c>
      <c r="F19" s="16">
        <v>4</v>
      </c>
      <c r="G19" s="16" t="s">
        <v>97</v>
      </c>
      <c r="H19" s="16" t="s">
        <v>18</v>
      </c>
      <c r="I19" s="16" t="s">
        <v>49</v>
      </c>
      <c r="J19" s="18">
        <v>62.9</v>
      </c>
      <c r="K19" s="18">
        <v>77</v>
      </c>
      <c r="L19" s="18">
        <f t="shared" si="0"/>
        <v>31.45</v>
      </c>
      <c r="M19" s="18">
        <f t="shared" si="0"/>
        <v>38.5</v>
      </c>
      <c r="N19" s="18">
        <f t="shared" si="1"/>
        <v>69.95</v>
      </c>
      <c r="O19" s="16">
        <v>2</v>
      </c>
      <c r="P19" s="16" t="s">
        <v>28</v>
      </c>
      <c r="Q19" s="16" t="s">
        <v>28</v>
      </c>
    </row>
    <row r="20" spans="1:17" ht="30.75" customHeight="1">
      <c r="A20" s="15" t="s">
        <v>98</v>
      </c>
      <c r="B20" s="16" t="s">
        <v>99</v>
      </c>
      <c r="C20" s="17" t="s">
        <v>78</v>
      </c>
      <c r="D20" s="17" t="s">
        <v>92</v>
      </c>
      <c r="E20" s="16" t="s">
        <v>24</v>
      </c>
      <c r="F20" s="16">
        <v>4</v>
      </c>
      <c r="G20" s="16" t="s">
        <v>100</v>
      </c>
      <c r="H20" s="16" t="s">
        <v>26</v>
      </c>
      <c r="I20" s="16" t="s">
        <v>59</v>
      </c>
      <c r="J20" s="18">
        <v>58.9</v>
      </c>
      <c r="K20" s="18">
        <v>77.6</v>
      </c>
      <c r="L20" s="18">
        <f t="shared" si="0"/>
        <v>29.45</v>
      </c>
      <c r="M20" s="18">
        <f t="shared" si="0"/>
        <v>38.8</v>
      </c>
      <c r="N20" s="18">
        <f t="shared" si="1"/>
        <v>68.25</v>
      </c>
      <c r="O20" s="16">
        <v>3</v>
      </c>
      <c r="P20" s="16" t="s">
        <v>28</v>
      </c>
      <c r="Q20" s="16" t="s">
        <v>28</v>
      </c>
    </row>
    <row r="21" spans="1:17" ht="30.75" customHeight="1">
      <c r="A21" s="15" t="s">
        <v>101</v>
      </c>
      <c r="B21" s="16" t="s">
        <v>102</v>
      </c>
      <c r="C21" s="17" t="s">
        <v>78</v>
      </c>
      <c r="D21" s="17" t="s">
        <v>92</v>
      </c>
      <c r="E21" s="16" t="s">
        <v>24</v>
      </c>
      <c r="F21" s="16">
        <v>4</v>
      </c>
      <c r="G21" s="16" t="s">
        <v>103</v>
      </c>
      <c r="H21" s="16" t="s">
        <v>26</v>
      </c>
      <c r="I21" s="16" t="s">
        <v>59</v>
      </c>
      <c r="J21" s="18" t="s">
        <v>104</v>
      </c>
      <c r="K21" s="18" t="s">
        <v>105</v>
      </c>
      <c r="L21" s="18">
        <f t="shared" si="0"/>
        <v>28.15</v>
      </c>
      <c r="M21" s="18">
        <f t="shared" si="0"/>
        <v>39.3</v>
      </c>
      <c r="N21" s="18">
        <f t="shared" si="1"/>
        <v>67.44999999999999</v>
      </c>
      <c r="O21" s="16" t="s">
        <v>106</v>
      </c>
      <c r="P21" s="16" t="s">
        <v>28</v>
      </c>
      <c r="Q21" s="16" t="s">
        <v>28</v>
      </c>
    </row>
    <row r="22" spans="1:17" ht="30.75" customHeight="1">
      <c r="A22" s="15" t="s">
        <v>107</v>
      </c>
      <c r="B22" s="16" t="s">
        <v>108</v>
      </c>
      <c r="C22" s="17" t="s">
        <v>109</v>
      </c>
      <c r="D22" s="17" t="s">
        <v>23</v>
      </c>
      <c r="E22" s="16" t="s">
        <v>24</v>
      </c>
      <c r="F22" s="16">
        <v>1</v>
      </c>
      <c r="G22" s="16" t="s">
        <v>110</v>
      </c>
      <c r="H22" s="16" t="s">
        <v>26</v>
      </c>
      <c r="I22" s="16" t="s">
        <v>49</v>
      </c>
      <c r="J22" s="18">
        <v>61.4</v>
      </c>
      <c r="K22" s="18">
        <v>81.4</v>
      </c>
      <c r="L22" s="18">
        <v>30.7</v>
      </c>
      <c r="M22" s="18">
        <v>40.7</v>
      </c>
      <c r="N22" s="18">
        <v>71.4</v>
      </c>
      <c r="O22" s="16">
        <v>1</v>
      </c>
      <c r="P22" s="16" t="s">
        <v>28</v>
      </c>
      <c r="Q22" s="16" t="s">
        <v>28</v>
      </c>
    </row>
    <row r="23" spans="1:17" ht="30.75" customHeight="1">
      <c r="A23" s="15" t="s">
        <v>111</v>
      </c>
      <c r="B23" s="16" t="s">
        <v>42</v>
      </c>
      <c r="C23" s="17" t="s">
        <v>109</v>
      </c>
      <c r="D23" s="17" t="s">
        <v>82</v>
      </c>
      <c r="E23" s="16" t="s">
        <v>24</v>
      </c>
      <c r="F23" s="16">
        <v>1</v>
      </c>
      <c r="G23" s="16" t="s">
        <v>112</v>
      </c>
      <c r="H23" s="16" t="s">
        <v>26</v>
      </c>
      <c r="I23" s="16" t="s">
        <v>113</v>
      </c>
      <c r="J23" s="18">
        <v>57.2</v>
      </c>
      <c r="K23" s="18">
        <v>77</v>
      </c>
      <c r="L23" s="18">
        <f aca="true" t="shared" si="2" ref="L23:M25">J23*0.5</f>
        <v>28.6</v>
      </c>
      <c r="M23" s="18">
        <f t="shared" si="2"/>
        <v>38.5</v>
      </c>
      <c r="N23" s="18">
        <f>L23+M23</f>
        <v>67.1</v>
      </c>
      <c r="O23" s="16">
        <v>2</v>
      </c>
      <c r="P23" s="16" t="s">
        <v>28</v>
      </c>
      <c r="Q23" s="16" t="s">
        <v>28</v>
      </c>
    </row>
    <row r="24" spans="1:17" ht="30.75" customHeight="1">
      <c r="A24" s="15" t="s">
        <v>114</v>
      </c>
      <c r="B24" s="16" t="s">
        <v>49</v>
      </c>
      <c r="C24" s="17" t="s">
        <v>109</v>
      </c>
      <c r="D24" s="17" t="s">
        <v>92</v>
      </c>
      <c r="E24" s="16" t="s">
        <v>24</v>
      </c>
      <c r="F24" s="16">
        <v>2</v>
      </c>
      <c r="G24" s="16" t="s">
        <v>115</v>
      </c>
      <c r="H24" s="16" t="s">
        <v>26</v>
      </c>
      <c r="I24" s="16" t="s">
        <v>59</v>
      </c>
      <c r="J24" s="18">
        <v>61.2</v>
      </c>
      <c r="K24" s="18">
        <v>78.8</v>
      </c>
      <c r="L24" s="18">
        <f t="shared" si="2"/>
        <v>30.6</v>
      </c>
      <c r="M24" s="18">
        <f t="shared" si="2"/>
        <v>39.4</v>
      </c>
      <c r="N24" s="18">
        <f>L24+M24</f>
        <v>70</v>
      </c>
      <c r="O24" s="16">
        <v>2</v>
      </c>
      <c r="P24" s="16" t="s">
        <v>28</v>
      </c>
      <c r="Q24" s="16" t="s">
        <v>28</v>
      </c>
    </row>
    <row r="25" spans="1:17" ht="30.75" customHeight="1">
      <c r="A25" s="15" t="s">
        <v>116</v>
      </c>
      <c r="B25" s="16" t="s">
        <v>27</v>
      </c>
      <c r="C25" s="17" t="s">
        <v>109</v>
      </c>
      <c r="D25" s="17" t="s">
        <v>92</v>
      </c>
      <c r="E25" s="16" t="s">
        <v>24</v>
      </c>
      <c r="F25" s="16">
        <v>2</v>
      </c>
      <c r="G25" s="16" t="s">
        <v>117</v>
      </c>
      <c r="H25" s="16" t="s">
        <v>26</v>
      </c>
      <c r="I25" s="16" t="s">
        <v>27</v>
      </c>
      <c r="J25" s="18">
        <v>53.9</v>
      </c>
      <c r="K25" s="18">
        <v>72.2</v>
      </c>
      <c r="L25" s="18">
        <f t="shared" si="2"/>
        <v>26.95</v>
      </c>
      <c r="M25" s="18">
        <f t="shared" si="2"/>
        <v>36.1</v>
      </c>
      <c r="N25" s="18">
        <f>L25+M25</f>
        <v>63.05</v>
      </c>
      <c r="O25" s="16">
        <v>3</v>
      </c>
      <c r="P25" s="16" t="s">
        <v>28</v>
      </c>
      <c r="Q25" s="16" t="s">
        <v>28</v>
      </c>
    </row>
    <row r="26" spans="1:19" s="2" customFormat="1" ht="30" customHeight="1">
      <c r="A26" s="15" t="s">
        <v>118</v>
      </c>
      <c r="B26" s="16" t="s">
        <v>59</v>
      </c>
      <c r="C26" s="17" t="s">
        <v>119</v>
      </c>
      <c r="D26" s="17" t="s">
        <v>120</v>
      </c>
      <c r="E26" s="16" t="s">
        <v>121</v>
      </c>
      <c r="F26" s="16" t="s">
        <v>122</v>
      </c>
      <c r="G26" s="16" t="s">
        <v>123</v>
      </c>
      <c r="H26" s="16" t="s">
        <v>18</v>
      </c>
      <c r="I26" s="16" t="s">
        <v>124</v>
      </c>
      <c r="J26" s="18" t="s">
        <v>125</v>
      </c>
      <c r="K26" s="18" t="s">
        <v>126</v>
      </c>
      <c r="L26" s="18" t="s">
        <v>125</v>
      </c>
      <c r="M26" s="18" t="s">
        <v>125</v>
      </c>
      <c r="N26" s="18" t="s">
        <v>126</v>
      </c>
      <c r="O26" s="16" t="s">
        <v>122</v>
      </c>
      <c r="P26" s="16" t="s">
        <v>28</v>
      </c>
      <c r="Q26" s="16" t="s">
        <v>28</v>
      </c>
      <c r="R26" s="19" t="s">
        <v>18</v>
      </c>
      <c r="S26" s="21" t="s">
        <v>127</v>
      </c>
    </row>
    <row r="27" spans="1:19" s="2" customFormat="1" ht="30" customHeight="1">
      <c r="A27" s="15" t="s">
        <v>128</v>
      </c>
      <c r="B27" s="16" t="s">
        <v>34</v>
      </c>
      <c r="C27" s="17" t="s">
        <v>119</v>
      </c>
      <c r="D27" s="17" t="s">
        <v>129</v>
      </c>
      <c r="E27" s="16" t="s">
        <v>121</v>
      </c>
      <c r="F27" s="16" t="s">
        <v>122</v>
      </c>
      <c r="G27" s="16" t="s">
        <v>130</v>
      </c>
      <c r="H27" s="16" t="s">
        <v>26</v>
      </c>
      <c r="I27" s="16" t="s">
        <v>71</v>
      </c>
      <c r="J27" s="18" t="s">
        <v>125</v>
      </c>
      <c r="K27" s="18" t="s">
        <v>131</v>
      </c>
      <c r="L27" s="18" t="s">
        <v>125</v>
      </c>
      <c r="M27" s="18" t="s">
        <v>125</v>
      </c>
      <c r="N27" s="18" t="s">
        <v>131</v>
      </c>
      <c r="O27" s="16" t="s">
        <v>122</v>
      </c>
      <c r="P27" s="16" t="s">
        <v>28</v>
      </c>
      <c r="Q27" s="16" t="s">
        <v>28</v>
      </c>
      <c r="R27" s="19" t="s">
        <v>18</v>
      </c>
      <c r="S27" s="21" t="s">
        <v>132</v>
      </c>
    </row>
    <row r="28" spans="1:19" s="2" customFormat="1" ht="30" customHeight="1">
      <c r="A28" s="15" t="s">
        <v>133</v>
      </c>
      <c r="B28" s="16" t="s">
        <v>71</v>
      </c>
      <c r="C28" s="17" t="s">
        <v>119</v>
      </c>
      <c r="D28" s="17" t="s">
        <v>134</v>
      </c>
      <c r="E28" s="16" t="s">
        <v>121</v>
      </c>
      <c r="F28" s="16" t="s">
        <v>122</v>
      </c>
      <c r="G28" s="16" t="s">
        <v>135</v>
      </c>
      <c r="H28" s="16" t="s">
        <v>26</v>
      </c>
      <c r="I28" s="16" t="s">
        <v>124</v>
      </c>
      <c r="J28" s="18" t="s">
        <v>125</v>
      </c>
      <c r="K28" s="18" t="s">
        <v>136</v>
      </c>
      <c r="L28" s="18" t="s">
        <v>125</v>
      </c>
      <c r="M28" s="18" t="s">
        <v>125</v>
      </c>
      <c r="N28" s="18" t="s">
        <v>136</v>
      </c>
      <c r="O28" s="16" t="s">
        <v>122</v>
      </c>
      <c r="P28" s="16" t="s">
        <v>28</v>
      </c>
      <c r="Q28" s="16" t="s">
        <v>28</v>
      </c>
      <c r="R28" s="19" t="s">
        <v>18</v>
      </c>
      <c r="S28" s="21" t="s">
        <v>137</v>
      </c>
    </row>
    <row r="29" spans="1:19" s="2" customFormat="1" ht="30" customHeight="1">
      <c r="A29" s="15" t="s">
        <v>138</v>
      </c>
      <c r="B29" s="16" t="s">
        <v>139</v>
      </c>
      <c r="C29" s="17" t="s">
        <v>119</v>
      </c>
      <c r="D29" s="17" t="s">
        <v>140</v>
      </c>
      <c r="E29" s="16" t="s">
        <v>141</v>
      </c>
      <c r="F29" s="16" t="s">
        <v>122</v>
      </c>
      <c r="G29" s="16" t="s">
        <v>142</v>
      </c>
      <c r="H29" s="16" t="s">
        <v>18</v>
      </c>
      <c r="I29" s="16" t="s">
        <v>143</v>
      </c>
      <c r="J29" s="18" t="s">
        <v>125</v>
      </c>
      <c r="K29" s="18" t="s">
        <v>136</v>
      </c>
      <c r="L29" s="18" t="s">
        <v>125</v>
      </c>
      <c r="M29" s="18" t="s">
        <v>125</v>
      </c>
      <c r="N29" s="18" t="s">
        <v>136</v>
      </c>
      <c r="O29" s="16" t="s">
        <v>122</v>
      </c>
      <c r="P29" s="16" t="s">
        <v>28</v>
      </c>
      <c r="Q29" s="16" t="s">
        <v>28</v>
      </c>
      <c r="R29" s="19" t="s">
        <v>18</v>
      </c>
      <c r="S29" s="21" t="s">
        <v>144</v>
      </c>
    </row>
    <row r="30" spans="1:19" s="2" customFormat="1" ht="30" customHeight="1">
      <c r="A30" s="15" t="s">
        <v>145</v>
      </c>
      <c r="B30" s="16" t="s">
        <v>143</v>
      </c>
      <c r="C30" s="17" t="s">
        <v>119</v>
      </c>
      <c r="D30" s="17" t="s">
        <v>146</v>
      </c>
      <c r="E30" s="16" t="s">
        <v>141</v>
      </c>
      <c r="F30" s="16" t="s">
        <v>122</v>
      </c>
      <c r="G30" s="16" t="s">
        <v>147</v>
      </c>
      <c r="H30" s="16" t="s">
        <v>26</v>
      </c>
      <c r="I30" s="16" t="s">
        <v>139</v>
      </c>
      <c r="J30" s="18" t="s">
        <v>125</v>
      </c>
      <c r="K30" s="18" t="s">
        <v>148</v>
      </c>
      <c r="L30" s="18" t="s">
        <v>125</v>
      </c>
      <c r="M30" s="18" t="s">
        <v>125</v>
      </c>
      <c r="N30" s="18" t="s">
        <v>148</v>
      </c>
      <c r="O30" s="16" t="s">
        <v>122</v>
      </c>
      <c r="P30" s="16" t="s">
        <v>28</v>
      </c>
      <c r="Q30" s="16" t="s">
        <v>28</v>
      </c>
      <c r="R30" s="19" t="s">
        <v>26</v>
      </c>
      <c r="S30" s="21" t="s">
        <v>149</v>
      </c>
    </row>
    <row r="31" spans="1:19" s="2" customFormat="1" ht="30" customHeight="1">
      <c r="A31" s="15" t="s">
        <v>150</v>
      </c>
      <c r="B31" s="16" t="s">
        <v>113</v>
      </c>
      <c r="C31" s="17" t="s">
        <v>119</v>
      </c>
      <c r="D31" s="17" t="s">
        <v>151</v>
      </c>
      <c r="E31" s="16" t="s">
        <v>141</v>
      </c>
      <c r="F31" s="16" t="s">
        <v>122</v>
      </c>
      <c r="G31" s="16" t="s">
        <v>152</v>
      </c>
      <c r="H31" s="16" t="s">
        <v>18</v>
      </c>
      <c r="I31" s="16" t="s">
        <v>113</v>
      </c>
      <c r="J31" s="18" t="s">
        <v>125</v>
      </c>
      <c r="K31" s="18" t="s">
        <v>153</v>
      </c>
      <c r="L31" s="18" t="s">
        <v>125</v>
      </c>
      <c r="M31" s="18" t="s">
        <v>125</v>
      </c>
      <c r="N31" s="18" t="s">
        <v>153</v>
      </c>
      <c r="O31" s="16" t="s">
        <v>122</v>
      </c>
      <c r="P31" s="16" t="s">
        <v>28</v>
      </c>
      <c r="Q31" s="16" t="s">
        <v>28</v>
      </c>
      <c r="R31" s="19" t="s">
        <v>26</v>
      </c>
      <c r="S31" s="21" t="s">
        <v>154</v>
      </c>
    </row>
    <row r="32" spans="1:19" s="2" customFormat="1" ht="30" customHeight="1">
      <c r="A32" s="15" t="s">
        <v>155</v>
      </c>
      <c r="B32" s="16" t="s">
        <v>156</v>
      </c>
      <c r="C32" s="17" t="s">
        <v>119</v>
      </c>
      <c r="D32" s="17" t="s">
        <v>157</v>
      </c>
      <c r="E32" s="16" t="s">
        <v>141</v>
      </c>
      <c r="F32" s="16" t="s">
        <v>122</v>
      </c>
      <c r="G32" s="16" t="s">
        <v>158</v>
      </c>
      <c r="H32" s="16" t="s">
        <v>18</v>
      </c>
      <c r="I32" s="16" t="s">
        <v>143</v>
      </c>
      <c r="J32" s="18" t="s">
        <v>125</v>
      </c>
      <c r="K32" s="18" t="s">
        <v>159</v>
      </c>
      <c r="L32" s="18" t="s">
        <v>125</v>
      </c>
      <c r="M32" s="18" t="s">
        <v>125</v>
      </c>
      <c r="N32" s="18" t="s">
        <v>159</v>
      </c>
      <c r="O32" s="16" t="s">
        <v>122</v>
      </c>
      <c r="P32" s="16" t="s">
        <v>28</v>
      </c>
      <c r="Q32" s="16" t="s">
        <v>28</v>
      </c>
      <c r="R32" s="19" t="s">
        <v>26</v>
      </c>
      <c r="S32" s="21" t="s">
        <v>160</v>
      </c>
    </row>
    <row r="33" spans="1:19" s="3" customFormat="1" ht="30" customHeight="1">
      <c r="A33" s="15" t="s">
        <v>161</v>
      </c>
      <c r="B33" s="16" t="s">
        <v>124</v>
      </c>
      <c r="C33" s="17" t="s">
        <v>119</v>
      </c>
      <c r="D33" s="17" t="s">
        <v>120</v>
      </c>
      <c r="E33" s="16" t="s">
        <v>141</v>
      </c>
      <c r="F33" s="16" t="s">
        <v>122</v>
      </c>
      <c r="G33" s="16" t="s">
        <v>162</v>
      </c>
      <c r="H33" s="16" t="s">
        <v>18</v>
      </c>
      <c r="I33" s="16" t="s">
        <v>71</v>
      </c>
      <c r="J33" s="18" t="s">
        <v>125</v>
      </c>
      <c r="K33" s="18" t="s">
        <v>163</v>
      </c>
      <c r="L33" s="18" t="s">
        <v>125</v>
      </c>
      <c r="M33" s="18" t="s">
        <v>125</v>
      </c>
      <c r="N33" s="18" t="s">
        <v>163</v>
      </c>
      <c r="O33" s="16" t="s">
        <v>122</v>
      </c>
      <c r="P33" s="16" t="s">
        <v>28</v>
      </c>
      <c r="Q33" s="16" t="s">
        <v>28</v>
      </c>
      <c r="R33" s="19" t="s">
        <v>26</v>
      </c>
      <c r="S33" s="21" t="s">
        <v>164</v>
      </c>
    </row>
    <row r="34" spans="1:19" s="3" customFormat="1" ht="30" customHeight="1">
      <c r="A34" s="15" t="s">
        <v>165</v>
      </c>
      <c r="B34" s="16" t="s">
        <v>166</v>
      </c>
      <c r="C34" s="17" t="s">
        <v>119</v>
      </c>
      <c r="D34" s="17" t="s">
        <v>167</v>
      </c>
      <c r="E34" s="16" t="s">
        <v>141</v>
      </c>
      <c r="F34" s="16" t="s">
        <v>122</v>
      </c>
      <c r="G34" s="16" t="s">
        <v>168</v>
      </c>
      <c r="H34" s="16" t="s">
        <v>18</v>
      </c>
      <c r="I34" s="16" t="s">
        <v>139</v>
      </c>
      <c r="J34" s="18" t="s">
        <v>125</v>
      </c>
      <c r="K34" s="18" t="s">
        <v>169</v>
      </c>
      <c r="L34" s="18" t="s">
        <v>125</v>
      </c>
      <c r="M34" s="18" t="s">
        <v>125</v>
      </c>
      <c r="N34" s="18" t="s">
        <v>169</v>
      </c>
      <c r="O34" s="16" t="s">
        <v>122</v>
      </c>
      <c r="P34" s="16" t="s">
        <v>28</v>
      </c>
      <c r="Q34" s="16" t="s">
        <v>28</v>
      </c>
      <c r="R34" s="19" t="s">
        <v>26</v>
      </c>
      <c r="S34" s="21" t="s">
        <v>170</v>
      </c>
    </row>
    <row r="35" spans="1:19" s="3" customFormat="1" ht="30" customHeight="1">
      <c r="A35" s="15" t="s">
        <v>171</v>
      </c>
      <c r="B35" s="16" t="s">
        <v>172</v>
      </c>
      <c r="C35" s="17" t="s">
        <v>119</v>
      </c>
      <c r="D35" s="17" t="s">
        <v>134</v>
      </c>
      <c r="E35" s="16" t="s">
        <v>141</v>
      </c>
      <c r="F35" s="16" t="s">
        <v>122</v>
      </c>
      <c r="G35" s="16" t="s">
        <v>173</v>
      </c>
      <c r="H35" s="16" t="s">
        <v>18</v>
      </c>
      <c r="I35" s="16" t="s">
        <v>143</v>
      </c>
      <c r="J35" s="18" t="s">
        <v>125</v>
      </c>
      <c r="K35" s="18" t="s">
        <v>174</v>
      </c>
      <c r="L35" s="18" t="s">
        <v>125</v>
      </c>
      <c r="M35" s="18" t="s">
        <v>125</v>
      </c>
      <c r="N35" s="18" t="s">
        <v>174</v>
      </c>
      <c r="O35" s="16" t="s">
        <v>122</v>
      </c>
      <c r="P35" s="16" t="s">
        <v>28</v>
      </c>
      <c r="Q35" s="16" t="s">
        <v>28</v>
      </c>
      <c r="R35" s="19" t="s">
        <v>18</v>
      </c>
      <c r="S35" s="21" t="s">
        <v>175</v>
      </c>
    </row>
    <row r="36" spans="1:19" s="3" customFormat="1" ht="30" customHeight="1">
      <c r="A36" s="15" t="s">
        <v>176</v>
      </c>
      <c r="B36" s="16" t="s">
        <v>94</v>
      </c>
      <c r="C36" s="17" t="s">
        <v>119</v>
      </c>
      <c r="D36" s="17" t="s">
        <v>177</v>
      </c>
      <c r="E36" s="16" t="s">
        <v>141</v>
      </c>
      <c r="F36" s="16" t="s">
        <v>122</v>
      </c>
      <c r="G36" s="16" t="s">
        <v>178</v>
      </c>
      <c r="H36" s="16" t="s">
        <v>26</v>
      </c>
      <c r="I36" s="16" t="s">
        <v>143</v>
      </c>
      <c r="J36" s="18" t="s">
        <v>125</v>
      </c>
      <c r="K36" s="18" t="s">
        <v>179</v>
      </c>
      <c r="L36" s="18" t="s">
        <v>125</v>
      </c>
      <c r="M36" s="18" t="s">
        <v>125</v>
      </c>
      <c r="N36" s="18" t="s">
        <v>179</v>
      </c>
      <c r="O36" s="16" t="s">
        <v>122</v>
      </c>
      <c r="P36" s="16" t="s">
        <v>28</v>
      </c>
      <c r="Q36" s="16" t="s">
        <v>28</v>
      </c>
      <c r="R36" s="19" t="s">
        <v>18</v>
      </c>
      <c r="S36" s="21" t="s">
        <v>180</v>
      </c>
    </row>
    <row r="37" spans="1:17" s="3" customFormat="1" ht="30" customHeight="1">
      <c r="A37" s="15" t="s">
        <v>181</v>
      </c>
      <c r="B37" s="16" t="s">
        <v>182</v>
      </c>
      <c r="C37" s="17" t="s">
        <v>119</v>
      </c>
      <c r="D37" s="17" t="s">
        <v>183</v>
      </c>
      <c r="E37" s="16" t="s">
        <v>184</v>
      </c>
      <c r="F37" s="16" t="s">
        <v>122</v>
      </c>
      <c r="G37" s="16" t="s">
        <v>185</v>
      </c>
      <c r="H37" s="16" t="s">
        <v>18</v>
      </c>
      <c r="I37" s="16" t="s">
        <v>143</v>
      </c>
      <c r="J37" s="18" t="s">
        <v>125</v>
      </c>
      <c r="K37" s="18" t="s">
        <v>186</v>
      </c>
      <c r="L37" s="18" t="s">
        <v>125</v>
      </c>
      <c r="M37" s="18" t="s">
        <v>125</v>
      </c>
      <c r="N37" s="18" t="s">
        <v>186</v>
      </c>
      <c r="O37" s="16" t="s">
        <v>122</v>
      </c>
      <c r="P37" s="16" t="s">
        <v>28</v>
      </c>
      <c r="Q37" s="16" t="s">
        <v>28</v>
      </c>
    </row>
    <row r="38" spans="1:17" s="3" customFormat="1" ht="30" customHeight="1">
      <c r="A38" s="15" t="s">
        <v>187</v>
      </c>
      <c r="B38" s="16" t="s">
        <v>188</v>
      </c>
      <c r="C38" s="17" t="s">
        <v>119</v>
      </c>
      <c r="D38" s="17" t="s">
        <v>129</v>
      </c>
      <c r="E38" s="16" t="s">
        <v>184</v>
      </c>
      <c r="F38" s="16" t="s">
        <v>189</v>
      </c>
      <c r="G38" s="16" t="s">
        <v>190</v>
      </c>
      <c r="H38" s="16" t="s">
        <v>26</v>
      </c>
      <c r="I38" s="16" t="s">
        <v>71</v>
      </c>
      <c r="J38" s="18" t="s">
        <v>125</v>
      </c>
      <c r="K38" s="18" t="s">
        <v>191</v>
      </c>
      <c r="L38" s="18" t="s">
        <v>125</v>
      </c>
      <c r="M38" s="18" t="s">
        <v>125</v>
      </c>
      <c r="N38" s="18" t="s">
        <v>191</v>
      </c>
      <c r="O38" s="16" t="s">
        <v>122</v>
      </c>
      <c r="P38" s="16" t="s">
        <v>28</v>
      </c>
      <c r="Q38" s="16" t="s">
        <v>28</v>
      </c>
    </row>
    <row r="39" spans="1:17" s="3" customFormat="1" ht="30" customHeight="1">
      <c r="A39" s="15" t="s">
        <v>187</v>
      </c>
      <c r="B39" s="16" t="s">
        <v>192</v>
      </c>
      <c r="C39" s="17" t="s">
        <v>119</v>
      </c>
      <c r="D39" s="17" t="s">
        <v>129</v>
      </c>
      <c r="E39" s="16" t="s">
        <v>184</v>
      </c>
      <c r="F39" s="16" t="s">
        <v>189</v>
      </c>
      <c r="G39" s="16" t="s">
        <v>193</v>
      </c>
      <c r="H39" s="16" t="s">
        <v>18</v>
      </c>
      <c r="I39" s="16" t="s">
        <v>139</v>
      </c>
      <c r="J39" s="18" t="s">
        <v>125</v>
      </c>
      <c r="K39" s="18" t="s">
        <v>194</v>
      </c>
      <c r="L39" s="18" t="s">
        <v>125</v>
      </c>
      <c r="M39" s="18" t="s">
        <v>125</v>
      </c>
      <c r="N39" s="18" t="s">
        <v>194</v>
      </c>
      <c r="O39" s="16" t="s">
        <v>189</v>
      </c>
      <c r="P39" s="16" t="s">
        <v>28</v>
      </c>
      <c r="Q39" s="16" t="s">
        <v>28</v>
      </c>
    </row>
    <row r="40" spans="1:17" s="3" customFormat="1" ht="30" customHeight="1">
      <c r="A40" s="15" t="s">
        <v>195</v>
      </c>
      <c r="B40" s="16" t="s">
        <v>196</v>
      </c>
      <c r="C40" s="17" t="s">
        <v>119</v>
      </c>
      <c r="D40" s="17" t="s">
        <v>197</v>
      </c>
      <c r="E40" s="16" t="s">
        <v>184</v>
      </c>
      <c r="F40" s="16" t="s">
        <v>122</v>
      </c>
      <c r="G40" s="16" t="s">
        <v>198</v>
      </c>
      <c r="H40" s="16" t="s">
        <v>26</v>
      </c>
      <c r="I40" s="16" t="s">
        <v>143</v>
      </c>
      <c r="J40" s="18" t="s">
        <v>125</v>
      </c>
      <c r="K40" s="18" t="s">
        <v>186</v>
      </c>
      <c r="L40" s="18" t="s">
        <v>125</v>
      </c>
      <c r="M40" s="18" t="s">
        <v>125</v>
      </c>
      <c r="N40" s="18" t="s">
        <v>186</v>
      </c>
      <c r="O40" s="16" t="s">
        <v>122</v>
      </c>
      <c r="P40" s="16" t="s">
        <v>28</v>
      </c>
      <c r="Q40" s="16" t="s">
        <v>28</v>
      </c>
    </row>
    <row r="41" spans="1:17" s="3" customFormat="1" ht="30" customHeight="1">
      <c r="A41" s="15" t="s">
        <v>199</v>
      </c>
      <c r="B41" s="16" t="s">
        <v>200</v>
      </c>
      <c r="C41" s="17" t="s">
        <v>119</v>
      </c>
      <c r="D41" s="17" t="s">
        <v>201</v>
      </c>
      <c r="E41" s="16" t="s">
        <v>184</v>
      </c>
      <c r="F41" s="16" t="s">
        <v>122</v>
      </c>
      <c r="G41" s="16" t="s">
        <v>202</v>
      </c>
      <c r="H41" s="16" t="s">
        <v>26</v>
      </c>
      <c r="I41" s="16" t="s">
        <v>188</v>
      </c>
      <c r="J41" s="18" t="s">
        <v>125</v>
      </c>
      <c r="K41" s="18" t="s">
        <v>203</v>
      </c>
      <c r="L41" s="18" t="s">
        <v>125</v>
      </c>
      <c r="M41" s="18" t="s">
        <v>125</v>
      </c>
      <c r="N41" s="18" t="s">
        <v>203</v>
      </c>
      <c r="O41" s="16" t="s">
        <v>122</v>
      </c>
      <c r="P41" s="16" t="s">
        <v>28</v>
      </c>
      <c r="Q41" s="16" t="s">
        <v>28</v>
      </c>
    </row>
    <row r="42" spans="1:17" s="3" customFormat="1" ht="30" customHeight="1">
      <c r="A42" s="15" t="s">
        <v>204</v>
      </c>
      <c r="B42" s="16" t="s">
        <v>205</v>
      </c>
      <c r="C42" s="17" t="s">
        <v>119</v>
      </c>
      <c r="D42" s="17" t="s">
        <v>206</v>
      </c>
      <c r="E42" s="16" t="s">
        <v>184</v>
      </c>
      <c r="F42" s="16" t="s">
        <v>122</v>
      </c>
      <c r="G42" s="16" t="s">
        <v>207</v>
      </c>
      <c r="H42" s="16" t="s">
        <v>18</v>
      </c>
      <c r="I42" s="16" t="s">
        <v>113</v>
      </c>
      <c r="J42" s="18" t="s">
        <v>125</v>
      </c>
      <c r="K42" s="18" t="s">
        <v>208</v>
      </c>
      <c r="L42" s="18" t="s">
        <v>125</v>
      </c>
      <c r="M42" s="18" t="s">
        <v>125</v>
      </c>
      <c r="N42" s="18" t="s">
        <v>208</v>
      </c>
      <c r="O42" s="16" t="s">
        <v>122</v>
      </c>
      <c r="P42" s="16" t="s">
        <v>28</v>
      </c>
      <c r="Q42" s="16" t="s">
        <v>28</v>
      </c>
    </row>
    <row r="43" spans="1:17" s="3" customFormat="1" ht="30" customHeight="1">
      <c r="A43" s="15" t="s">
        <v>209</v>
      </c>
      <c r="B43" s="16" t="s">
        <v>210</v>
      </c>
      <c r="C43" s="17" t="s">
        <v>119</v>
      </c>
      <c r="D43" s="17" t="s">
        <v>211</v>
      </c>
      <c r="E43" s="16" t="s">
        <v>184</v>
      </c>
      <c r="F43" s="16" t="s">
        <v>122</v>
      </c>
      <c r="G43" s="16" t="s">
        <v>212</v>
      </c>
      <c r="H43" s="16" t="s">
        <v>18</v>
      </c>
      <c r="I43" s="16" t="s">
        <v>113</v>
      </c>
      <c r="J43" s="18" t="s">
        <v>125</v>
      </c>
      <c r="K43" s="18" t="s">
        <v>213</v>
      </c>
      <c r="L43" s="18" t="s">
        <v>125</v>
      </c>
      <c r="M43" s="18" t="s">
        <v>125</v>
      </c>
      <c r="N43" s="18" t="s">
        <v>213</v>
      </c>
      <c r="O43" s="16" t="s">
        <v>122</v>
      </c>
      <c r="P43" s="16" t="s">
        <v>28</v>
      </c>
      <c r="Q43" s="16" t="s">
        <v>28</v>
      </c>
    </row>
    <row r="44" spans="1:17" s="3" customFormat="1" ht="30" customHeight="1">
      <c r="A44" s="15" t="s">
        <v>214</v>
      </c>
      <c r="B44" s="16" t="s">
        <v>215</v>
      </c>
      <c r="C44" s="17" t="s">
        <v>119</v>
      </c>
      <c r="D44" s="17" t="s">
        <v>216</v>
      </c>
      <c r="E44" s="16" t="s">
        <v>184</v>
      </c>
      <c r="F44" s="16" t="s">
        <v>122</v>
      </c>
      <c r="G44" s="16" t="s">
        <v>217</v>
      </c>
      <c r="H44" s="16" t="s">
        <v>26</v>
      </c>
      <c r="I44" s="16" t="s">
        <v>166</v>
      </c>
      <c r="J44" s="18" t="s">
        <v>125</v>
      </c>
      <c r="K44" s="18" t="s">
        <v>218</v>
      </c>
      <c r="L44" s="18" t="s">
        <v>125</v>
      </c>
      <c r="M44" s="18" t="s">
        <v>125</v>
      </c>
      <c r="N44" s="18" t="s">
        <v>218</v>
      </c>
      <c r="O44" s="16" t="s">
        <v>122</v>
      </c>
      <c r="P44" s="16" t="s">
        <v>28</v>
      </c>
      <c r="Q44" s="16" t="s">
        <v>28</v>
      </c>
    </row>
    <row r="45" spans="1:17" s="3" customFormat="1" ht="30" customHeight="1">
      <c r="A45" s="15" t="s">
        <v>219</v>
      </c>
      <c r="B45" s="16" t="s">
        <v>220</v>
      </c>
      <c r="C45" s="17" t="s">
        <v>119</v>
      </c>
      <c r="D45" s="17" t="s">
        <v>221</v>
      </c>
      <c r="E45" s="16" t="s">
        <v>184</v>
      </c>
      <c r="F45" s="16" t="s">
        <v>122</v>
      </c>
      <c r="G45" s="16" t="s">
        <v>222</v>
      </c>
      <c r="H45" s="16" t="s">
        <v>26</v>
      </c>
      <c r="I45" s="16" t="s">
        <v>220</v>
      </c>
      <c r="J45" s="18" t="s">
        <v>125</v>
      </c>
      <c r="K45" s="18" t="s">
        <v>223</v>
      </c>
      <c r="L45" s="18" t="s">
        <v>125</v>
      </c>
      <c r="M45" s="18" t="s">
        <v>125</v>
      </c>
      <c r="N45" s="18" t="s">
        <v>223</v>
      </c>
      <c r="O45" s="16" t="s">
        <v>122</v>
      </c>
      <c r="P45" s="16" t="s">
        <v>28</v>
      </c>
      <c r="Q45" s="16" t="s">
        <v>28</v>
      </c>
    </row>
    <row r="46" spans="1:17" ht="30.75" customHeight="1">
      <c r="A46" s="15" t="s">
        <v>224</v>
      </c>
      <c r="B46" s="16" t="s">
        <v>225</v>
      </c>
      <c r="C46" s="17" t="s">
        <v>119</v>
      </c>
      <c r="D46" s="17" t="s">
        <v>151</v>
      </c>
      <c r="E46" s="16" t="s">
        <v>184</v>
      </c>
      <c r="F46" s="16" t="s">
        <v>122</v>
      </c>
      <c r="G46" s="16" t="s">
        <v>226</v>
      </c>
      <c r="H46" s="16" t="s">
        <v>26</v>
      </c>
      <c r="I46" s="16" t="s">
        <v>188</v>
      </c>
      <c r="J46" s="18" t="s">
        <v>125</v>
      </c>
      <c r="K46" s="18" t="s">
        <v>227</v>
      </c>
      <c r="L46" s="18" t="s">
        <v>125</v>
      </c>
      <c r="M46" s="18" t="s">
        <v>125</v>
      </c>
      <c r="N46" s="18" t="s">
        <v>227</v>
      </c>
      <c r="O46" s="16" t="s">
        <v>122</v>
      </c>
      <c r="P46" s="16" t="s">
        <v>28</v>
      </c>
      <c r="Q46" s="16" t="s">
        <v>28</v>
      </c>
    </row>
    <row r="47" spans="1:17" ht="30.75" customHeight="1">
      <c r="A47" s="15" t="s">
        <v>228</v>
      </c>
      <c r="B47" s="16" t="s">
        <v>229</v>
      </c>
      <c r="C47" s="17" t="s">
        <v>119</v>
      </c>
      <c r="D47" s="17" t="s">
        <v>230</v>
      </c>
      <c r="E47" s="16" t="s">
        <v>184</v>
      </c>
      <c r="F47" s="16" t="s">
        <v>122</v>
      </c>
      <c r="G47" s="16" t="s">
        <v>231</v>
      </c>
      <c r="H47" s="16" t="s">
        <v>26</v>
      </c>
      <c r="I47" s="16" t="s">
        <v>192</v>
      </c>
      <c r="J47" s="18" t="s">
        <v>125</v>
      </c>
      <c r="K47" s="18" t="s">
        <v>232</v>
      </c>
      <c r="L47" s="18" t="s">
        <v>125</v>
      </c>
      <c r="M47" s="18" t="s">
        <v>125</v>
      </c>
      <c r="N47" s="18" t="s">
        <v>232</v>
      </c>
      <c r="O47" s="16" t="s">
        <v>122</v>
      </c>
      <c r="P47" s="16" t="s">
        <v>28</v>
      </c>
      <c r="Q47" s="16" t="s">
        <v>28</v>
      </c>
    </row>
    <row r="48" spans="1:17" ht="30.75" customHeight="1">
      <c r="A48" s="15" t="s">
        <v>233</v>
      </c>
      <c r="B48" s="16" t="s">
        <v>234</v>
      </c>
      <c r="C48" s="17" t="s">
        <v>119</v>
      </c>
      <c r="D48" s="17" t="s">
        <v>235</v>
      </c>
      <c r="E48" s="16" t="s">
        <v>184</v>
      </c>
      <c r="F48" s="16" t="s">
        <v>122</v>
      </c>
      <c r="G48" s="16" t="s">
        <v>236</v>
      </c>
      <c r="H48" s="16" t="s">
        <v>26</v>
      </c>
      <c r="I48" s="16" t="s">
        <v>172</v>
      </c>
      <c r="J48" s="18" t="s">
        <v>125</v>
      </c>
      <c r="K48" s="18" t="s">
        <v>237</v>
      </c>
      <c r="L48" s="18" t="s">
        <v>125</v>
      </c>
      <c r="M48" s="18" t="s">
        <v>125</v>
      </c>
      <c r="N48" s="18" t="s">
        <v>237</v>
      </c>
      <c r="O48" s="16" t="s">
        <v>122</v>
      </c>
      <c r="P48" s="16" t="s">
        <v>28</v>
      </c>
      <c r="Q48" s="16" t="s">
        <v>28</v>
      </c>
    </row>
    <row r="49" spans="1:17" ht="30.75" customHeight="1">
      <c r="A49" s="15">
        <v>2020019017</v>
      </c>
      <c r="B49" s="16" t="s">
        <v>238</v>
      </c>
      <c r="C49" s="17" t="s">
        <v>239</v>
      </c>
      <c r="D49" s="17" t="s">
        <v>240</v>
      </c>
      <c r="E49" s="16" t="s">
        <v>141</v>
      </c>
      <c r="F49" s="16">
        <v>1</v>
      </c>
      <c r="G49" s="16" t="s">
        <v>241</v>
      </c>
      <c r="H49" s="16" t="s">
        <v>18</v>
      </c>
      <c r="I49" s="16" t="s">
        <v>139</v>
      </c>
      <c r="J49" s="18" t="s">
        <v>125</v>
      </c>
      <c r="K49" s="18">
        <v>79.2</v>
      </c>
      <c r="L49" s="18" t="s">
        <v>125</v>
      </c>
      <c r="M49" s="18" t="s">
        <v>125</v>
      </c>
      <c r="N49" s="18">
        <v>79.2</v>
      </c>
      <c r="O49" s="16">
        <v>1</v>
      </c>
      <c r="P49" s="16" t="s">
        <v>28</v>
      </c>
      <c r="Q49" s="16" t="s">
        <v>28</v>
      </c>
    </row>
    <row r="50" spans="1:17" ht="30.75" customHeight="1">
      <c r="A50" s="15">
        <v>2020019018</v>
      </c>
      <c r="B50" s="16" t="s">
        <v>242</v>
      </c>
      <c r="C50" s="17" t="s">
        <v>239</v>
      </c>
      <c r="D50" s="17" t="s">
        <v>243</v>
      </c>
      <c r="E50" s="16" t="s">
        <v>141</v>
      </c>
      <c r="F50" s="16">
        <v>1</v>
      </c>
      <c r="G50" s="16" t="s">
        <v>244</v>
      </c>
      <c r="H50" s="16" t="s">
        <v>18</v>
      </c>
      <c r="I50" s="16" t="s">
        <v>182</v>
      </c>
      <c r="J50" s="18" t="s">
        <v>125</v>
      </c>
      <c r="K50" s="18">
        <v>79.4</v>
      </c>
      <c r="L50" s="18" t="s">
        <v>125</v>
      </c>
      <c r="M50" s="18" t="s">
        <v>125</v>
      </c>
      <c r="N50" s="18">
        <v>79.4</v>
      </c>
      <c r="O50" s="16">
        <v>1</v>
      </c>
      <c r="P50" s="16" t="s">
        <v>28</v>
      </c>
      <c r="Q50" s="16" t="s">
        <v>28</v>
      </c>
    </row>
    <row r="51" spans="1:17" ht="30.75" customHeight="1">
      <c r="A51" s="15">
        <v>2020019019</v>
      </c>
      <c r="B51" s="16" t="s">
        <v>245</v>
      </c>
      <c r="C51" s="17" t="s">
        <v>239</v>
      </c>
      <c r="D51" s="17" t="s">
        <v>246</v>
      </c>
      <c r="E51" s="16" t="s">
        <v>141</v>
      </c>
      <c r="F51" s="16">
        <v>1</v>
      </c>
      <c r="G51" s="16" t="s">
        <v>247</v>
      </c>
      <c r="H51" s="16" t="s">
        <v>26</v>
      </c>
      <c r="I51" s="16" t="s">
        <v>34</v>
      </c>
      <c r="J51" s="18" t="s">
        <v>125</v>
      </c>
      <c r="K51" s="18">
        <v>78.2</v>
      </c>
      <c r="L51" s="18" t="s">
        <v>125</v>
      </c>
      <c r="M51" s="18" t="s">
        <v>125</v>
      </c>
      <c r="N51" s="18">
        <v>78.2</v>
      </c>
      <c r="O51" s="16">
        <v>1</v>
      </c>
      <c r="P51" s="16" t="s">
        <v>28</v>
      </c>
      <c r="Q51" s="16" t="s">
        <v>28</v>
      </c>
    </row>
    <row r="52" spans="1:17" ht="30.75" customHeight="1">
      <c r="A52" s="15">
        <v>2020019020</v>
      </c>
      <c r="B52" s="16" t="s">
        <v>248</v>
      </c>
      <c r="C52" s="17" t="s">
        <v>239</v>
      </c>
      <c r="D52" s="17" t="s">
        <v>249</v>
      </c>
      <c r="E52" s="16" t="s">
        <v>141</v>
      </c>
      <c r="F52" s="16">
        <v>1</v>
      </c>
      <c r="G52" s="16" t="s">
        <v>250</v>
      </c>
      <c r="H52" s="16" t="s">
        <v>26</v>
      </c>
      <c r="I52" s="16" t="s">
        <v>113</v>
      </c>
      <c r="J52" s="18" t="s">
        <v>125</v>
      </c>
      <c r="K52" s="18">
        <v>78.8</v>
      </c>
      <c r="L52" s="18" t="s">
        <v>125</v>
      </c>
      <c r="M52" s="18" t="s">
        <v>125</v>
      </c>
      <c r="N52" s="18">
        <v>78.8</v>
      </c>
      <c r="O52" s="16">
        <v>1</v>
      </c>
      <c r="P52" s="16" t="s">
        <v>28</v>
      </c>
      <c r="Q52" s="16" t="s">
        <v>28</v>
      </c>
    </row>
    <row r="53" spans="1:17" ht="30.75" customHeight="1">
      <c r="A53" s="15">
        <v>2020019021</v>
      </c>
      <c r="B53" s="16" t="s">
        <v>251</v>
      </c>
      <c r="C53" s="17" t="s">
        <v>239</v>
      </c>
      <c r="D53" s="17" t="s">
        <v>252</v>
      </c>
      <c r="E53" s="16" t="s">
        <v>141</v>
      </c>
      <c r="F53" s="16">
        <v>1</v>
      </c>
      <c r="G53" s="16" t="s">
        <v>253</v>
      </c>
      <c r="H53" s="16" t="s">
        <v>26</v>
      </c>
      <c r="I53" s="16" t="s">
        <v>139</v>
      </c>
      <c r="J53" s="18" t="s">
        <v>125</v>
      </c>
      <c r="K53" s="18">
        <v>79.8</v>
      </c>
      <c r="L53" s="18" t="s">
        <v>125</v>
      </c>
      <c r="M53" s="18" t="s">
        <v>125</v>
      </c>
      <c r="N53" s="18">
        <v>79.8</v>
      </c>
      <c r="O53" s="16">
        <v>1</v>
      </c>
      <c r="P53" s="16" t="s">
        <v>28</v>
      </c>
      <c r="Q53" s="16" t="s">
        <v>28</v>
      </c>
    </row>
    <row r="54" spans="1:17" ht="30.75" customHeight="1">
      <c r="A54" s="15">
        <v>2020019022</v>
      </c>
      <c r="B54" s="16" t="s">
        <v>254</v>
      </c>
      <c r="C54" s="17" t="s">
        <v>239</v>
      </c>
      <c r="D54" s="17" t="s">
        <v>255</v>
      </c>
      <c r="E54" s="16" t="s">
        <v>141</v>
      </c>
      <c r="F54" s="16">
        <v>1</v>
      </c>
      <c r="G54" s="16" t="s">
        <v>256</v>
      </c>
      <c r="H54" s="16" t="s">
        <v>18</v>
      </c>
      <c r="I54" s="16" t="s">
        <v>182</v>
      </c>
      <c r="J54" s="18" t="s">
        <v>125</v>
      </c>
      <c r="K54" s="18">
        <v>80</v>
      </c>
      <c r="L54" s="18" t="s">
        <v>125</v>
      </c>
      <c r="M54" s="18" t="s">
        <v>125</v>
      </c>
      <c r="N54" s="18">
        <v>80</v>
      </c>
      <c r="O54" s="16">
        <v>1</v>
      </c>
      <c r="P54" s="16" t="s">
        <v>28</v>
      </c>
      <c r="Q54" s="16" t="s">
        <v>28</v>
      </c>
    </row>
    <row r="55" spans="1:17" ht="30.75" customHeight="1">
      <c r="A55" s="15">
        <v>2020019023</v>
      </c>
      <c r="B55" s="16" t="s">
        <v>257</v>
      </c>
      <c r="C55" s="17" t="s">
        <v>239</v>
      </c>
      <c r="D55" s="17" t="s">
        <v>258</v>
      </c>
      <c r="E55" s="16" t="s">
        <v>141</v>
      </c>
      <c r="F55" s="16">
        <v>1</v>
      </c>
      <c r="G55" s="16" t="s">
        <v>259</v>
      </c>
      <c r="H55" s="16" t="s">
        <v>18</v>
      </c>
      <c r="I55" s="16" t="s">
        <v>143</v>
      </c>
      <c r="J55" s="18" t="s">
        <v>125</v>
      </c>
      <c r="K55" s="18">
        <v>80.8</v>
      </c>
      <c r="L55" s="18" t="s">
        <v>125</v>
      </c>
      <c r="M55" s="18" t="s">
        <v>125</v>
      </c>
      <c r="N55" s="18">
        <v>80.8</v>
      </c>
      <c r="O55" s="16">
        <v>1</v>
      </c>
      <c r="P55" s="16" t="s">
        <v>28</v>
      </c>
      <c r="Q55" s="16" t="s">
        <v>28</v>
      </c>
    </row>
    <row r="56" spans="1:17" ht="30.75" customHeight="1">
      <c r="A56" s="15">
        <v>2020019024</v>
      </c>
      <c r="B56" s="16" t="s">
        <v>260</v>
      </c>
      <c r="C56" s="17" t="s">
        <v>239</v>
      </c>
      <c r="D56" s="17" t="s">
        <v>261</v>
      </c>
      <c r="E56" s="16" t="s">
        <v>141</v>
      </c>
      <c r="F56" s="16">
        <v>1</v>
      </c>
      <c r="G56" s="16" t="s">
        <v>262</v>
      </c>
      <c r="H56" s="16" t="s">
        <v>26</v>
      </c>
      <c r="I56" s="16" t="s">
        <v>59</v>
      </c>
      <c r="J56" s="18" t="s">
        <v>125</v>
      </c>
      <c r="K56" s="18">
        <v>63.4</v>
      </c>
      <c r="L56" s="18" t="s">
        <v>125</v>
      </c>
      <c r="M56" s="18" t="s">
        <v>125</v>
      </c>
      <c r="N56" s="18">
        <v>63.4</v>
      </c>
      <c r="O56" s="16">
        <v>1</v>
      </c>
      <c r="P56" s="16" t="s">
        <v>28</v>
      </c>
      <c r="Q56" s="16" t="s">
        <v>28</v>
      </c>
    </row>
    <row r="57" spans="1:17" ht="30.75" customHeight="1">
      <c r="A57" s="15" t="s">
        <v>263</v>
      </c>
      <c r="B57" s="16" t="s">
        <v>264</v>
      </c>
      <c r="C57" s="17" t="s">
        <v>265</v>
      </c>
      <c r="D57" s="17" t="s">
        <v>266</v>
      </c>
      <c r="E57" s="16" t="s">
        <v>267</v>
      </c>
      <c r="F57" s="16">
        <v>1</v>
      </c>
      <c r="G57" s="16" t="s">
        <v>268</v>
      </c>
      <c r="H57" s="16" t="s">
        <v>18</v>
      </c>
      <c r="I57" s="16">
        <v>26</v>
      </c>
      <c r="J57" s="18" t="s">
        <v>125</v>
      </c>
      <c r="K57" s="18">
        <v>61</v>
      </c>
      <c r="L57" s="18" t="s">
        <v>125</v>
      </c>
      <c r="M57" s="18" t="s">
        <v>125</v>
      </c>
      <c r="N57" s="18">
        <v>61</v>
      </c>
      <c r="O57" s="16" t="s">
        <v>122</v>
      </c>
      <c r="P57" s="16" t="s">
        <v>28</v>
      </c>
      <c r="Q57" s="16" t="s">
        <v>28</v>
      </c>
    </row>
    <row r="58" spans="1:17" ht="30.75" customHeight="1">
      <c r="A58" s="15" t="s">
        <v>269</v>
      </c>
      <c r="B58" s="16" t="s">
        <v>270</v>
      </c>
      <c r="C58" s="17" t="s">
        <v>265</v>
      </c>
      <c r="D58" s="17" t="s">
        <v>271</v>
      </c>
      <c r="E58" s="16" t="s">
        <v>267</v>
      </c>
      <c r="F58" s="16">
        <v>1</v>
      </c>
      <c r="G58" s="16" t="s">
        <v>272</v>
      </c>
      <c r="H58" s="16" t="s">
        <v>26</v>
      </c>
      <c r="I58" s="16">
        <v>27</v>
      </c>
      <c r="J58" s="18" t="s">
        <v>125</v>
      </c>
      <c r="K58" s="18">
        <v>70.8</v>
      </c>
      <c r="L58" s="18" t="s">
        <v>125</v>
      </c>
      <c r="M58" s="18" t="s">
        <v>125</v>
      </c>
      <c r="N58" s="18">
        <v>70.8</v>
      </c>
      <c r="O58" s="16" t="s">
        <v>122</v>
      </c>
      <c r="P58" s="16" t="s">
        <v>28</v>
      </c>
      <c r="Q58" s="16" t="s">
        <v>28</v>
      </c>
    </row>
    <row r="59" spans="1:17" ht="30.75" customHeight="1">
      <c r="A59" s="15" t="s">
        <v>273</v>
      </c>
      <c r="B59" s="16" t="s">
        <v>274</v>
      </c>
      <c r="C59" s="17" t="s">
        <v>265</v>
      </c>
      <c r="D59" s="17" t="s">
        <v>275</v>
      </c>
      <c r="E59" s="16" t="s">
        <v>267</v>
      </c>
      <c r="F59" s="16">
        <v>1</v>
      </c>
      <c r="G59" s="16" t="s">
        <v>276</v>
      </c>
      <c r="H59" s="16" t="s">
        <v>26</v>
      </c>
      <c r="I59" s="16">
        <v>28</v>
      </c>
      <c r="J59" s="18" t="s">
        <v>125</v>
      </c>
      <c r="K59" s="18">
        <v>61</v>
      </c>
      <c r="L59" s="18" t="s">
        <v>125</v>
      </c>
      <c r="M59" s="18" t="s">
        <v>125</v>
      </c>
      <c r="N59" s="18">
        <v>61</v>
      </c>
      <c r="O59" s="16" t="s">
        <v>122</v>
      </c>
      <c r="P59" s="16" t="s">
        <v>28</v>
      </c>
      <c r="Q59" s="16" t="s">
        <v>28</v>
      </c>
    </row>
    <row r="60" spans="1:17" ht="30.75" customHeight="1">
      <c r="A60" s="15" t="s">
        <v>277</v>
      </c>
      <c r="B60" s="16" t="s">
        <v>278</v>
      </c>
      <c r="C60" s="17" t="s">
        <v>265</v>
      </c>
      <c r="D60" s="17" t="s">
        <v>279</v>
      </c>
      <c r="E60" s="16" t="s">
        <v>267</v>
      </c>
      <c r="F60" s="16">
        <v>1</v>
      </c>
      <c r="G60" s="16" t="s">
        <v>280</v>
      </c>
      <c r="H60" s="16" t="s">
        <v>18</v>
      </c>
      <c r="I60" s="16">
        <v>29</v>
      </c>
      <c r="J60" s="18" t="s">
        <v>125</v>
      </c>
      <c r="K60" s="18">
        <v>73.4</v>
      </c>
      <c r="L60" s="18" t="s">
        <v>125</v>
      </c>
      <c r="M60" s="18" t="s">
        <v>125</v>
      </c>
      <c r="N60" s="18">
        <v>73.4</v>
      </c>
      <c r="O60" s="16" t="s">
        <v>122</v>
      </c>
      <c r="P60" s="16" t="s">
        <v>28</v>
      </c>
      <c r="Q60" s="16" t="s">
        <v>28</v>
      </c>
    </row>
    <row r="61" spans="1:17" ht="30.75" customHeight="1">
      <c r="A61" s="15" t="s">
        <v>281</v>
      </c>
      <c r="B61" s="16" t="s">
        <v>282</v>
      </c>
      <c r="C61" s="17" t="s">
        <v>265</v>
      </c>
      <c r="D61" s="17" t="s">
        <v>283</v>
      </c>
      <c r="E61" s="16" t="s">
        <v>267</v>
      </c>
      <c r="F61" s="16">
        <v>1</v>
      </c>
      <c r="G61" s="16" t="s">
        <v>284</v>
      </c>
      <c r="H61" s="16" t="s">
        <v>26</v>
      </c>
      <c r="I61" s="16">
        <v>34</v>
      </c>
      <c r="J61" s="18" t="s">
        <v>125</v>
      </c>
      <c r="K61" s="18">
        <v>63</v>
      </c>
      <c r="L61" s="18" t="s">
        <v>125</v>
      </c>
      <c r="M61" s="18" t="s">
        <v>125</v>
      </c>
      <c r="N61" s="18">
        <v>63</v>
      </c>
      <c r="O61" s="16" t="s">
        <v>122</v>
      </c>
      <c r="P61" s="16" t="s">
        <v>28</v>
      </c>
      <c r="Q61" s="16" t="s">
        <v>28</v>
      </c>
    </row>
    <row r="62" spans="1:17" ht="30.75" customHeight="1">
      <c r="A62" s="15" t="s">
        <v>285</v>
      </c>
      <c r="B62" s="16" t="s">
        <v>286</v>
      </c>
      <c r="C62" s="17" t="s">
        <v>265</v>
      </c>
      <c r="D62" s="17" t="s">
        <v>287</v>
      </c>
      <c r="E62" s="16" t="s">
        <v>267</v>
      </c>
      <c r="F62" s="16">
        <v>1</v>
      </c>
      <c r="G62" s="16" t="s">
        <v>288</v>
      </c>
      <c r="H62" s="16" t="s">
        <v>26</v>
      </c>
      <c r="I62" s="16">
        <v>45</v>
      </c>
      <c r="J62" s="18" t="s">
        <v>125</v>
      </c>
      <c r="K62" s="18">
        <v>69</v>
      </c>
      <c r="L62" s="18" t="s">
        <v>125</v>
      </c>
      <c r="M62" s="18" t="s">
        <v>125</v>
      </c>
      <c r="N62" s="18">
        <v>69</v>
      </c>
      <c r="O62" s="16" t="s">
        <v>122</v>
      </c>
      <c r="P62" s="16" t="s">
        <v>28</v>
      </c>
      <c r="Q62" s="16" t="s">
        <v>28</v>
      </c>
    </row>
    <row r="63" spans="1:17" ht="30.75" customHeight="1">
      <c r="A63" s="15" t="s">
        <v>289</v>
      </c>
      <c r="B63" s="16" t="s">
        <v>290</v>
      </c>
      <c r="C63" s="17" t="s">
        <v>265</v>
      </c>
      <c r="D63" s="17" t="s">
        <v>291</v>
      </c>
      <c r="E63" s="16" t="s">
        <v>267</v>
      </c>
      <c r="F63" s="16">
        <v>1</v>
      </c>
      <c r="G63" s="16" t="s">
        <v>292</v>
      </c>
      <c r="H63" s="16" t="s">
        <v>26</v>
      </c>
      <c r="I63" s="16">
        <v>28</v>
      </c>
      <c r="J63" s="18" t="s">
        <v>125</v>
      </c>
      <c r="K63" s="18">
        <v>76.4</v>
      </c>
      <c r="L63" s="18" t="s">
        <v>125</v>
      </c>
      <c r="M63" s="18" t="s">
        <v>125</v>
      </c>
      <c r="N63" s="18">
        <v>76.4</v>
      </c>
      <c r="O63" s="16" t="s">
        <v>122</v>
      </c>
      <c r="P63" s="16" t="s">
        <v>28</v>
      </c>
      <c r="Q63" s="16" t="s">
        <v>28</v>
      </c>
    </row>
    <row r="64" spans="1:17" ht="30.75" customHeight="1">
      <c r="A64" s="15" t="s">
        <v>293</v>
      </c>
      <c r="B64" s="16" t="s">
        <v>294</v>
      </c>
      <c r="C64" s="17" t="s">
        <v>265</v>
      </c>
      <c r="D64" s="17" t="s">
        <v>295</v>
      </c>
      <c r="E64" s="16" t="s">
        <v>267</v>
      </c>
      <c r="F64" s="16">
        <v>2</v>
      </c>
      <c r="G64" s="16" t="s">
        <v>296</v>
      </c>
      <c r="H64" s="16" t="s">
        <v>26</v>
      </c>
      <c r="I64" s="16">
        <v>33</v>
      </c>
      <c r="J64" s="18" t="s">
        <v>125</v>
      </c>
      <c r="K64" s="18">
        <v>68.6</v>
      </c>
      <c r="L64" s="18" t="s">
        <v>125</v>
      </c>
      <c r="M64" s="18" t="s">
        <v>125</v>
      </c>
      <c r="N64" s="18">
        <v>68.6</v>
      </c>
      <c r="O64" s="16" t="s">
        <v>122</v>
      </c>
      <c r="P64" s="16" t="s">
        <v>28</v>
      </c>
      <c r="Q64" s="16" t="s">
        <v>28</v>
      </c>
    </row>
    <row r="65" spans="1:17" ht="30.75" customHeight="1">
      <c r="A65" s="15" t="s">
        <v>297</v>
      </c>
      <c r="B65" s="16" t="s">
        <v>298</v>
      </c>
      <c r="C65" s="17" t="s">
        <v>265</v>
      </c>
      <c r="D65" s="17" t="s">
        <v>299</v>
      </c>
      <c r="E65" s="16" t="s">
        <v>267</v>
      </c>
      <c r="F65" s="16">
        <v>1</v>
      </c>
      <c r="G65" s="16" t="s">
        <v>300</v>
      </c>
      <c r="H65" s="16" t="s">
        <v>26</v>
      </c>
      <c r="I65" s="16">
        <v>31</v>
      </c>
      <c r="J65" s="18" t="s">
        <v>125</v>
      </c>
      <c r="K65" s="18">
        <v>78.4</v>
      </c>
      <c r="L65" s="18" t="s">
        <v>125</v>
      </c>
      <c r="M65" s="18" t="s">
        <v>125</v>
      </c>
      <c r="N65" s="18">
        <v>78.4</v>
      </c>
      <c r="O65" s="16" t="s">
        <v>122</v>
      </c>
      <c r="P65" s="16" t="s">
        <v>28</v>
      </c>
      <c r="Q65" s="16" t="s">
        <v>28</v>
      </c>
    </row>
    <row r="66" spans="1:17" ht="30.75" customHeight="1">
      <c r="A66" s="15" t="s">
        <v>301</v>
      </c>
      <c r="B66" s="16" t="s">
        <v>302</v>
      </c>
      <c r="C66" s="17" t="s">
        <v>265</v>
      </c>
      <c r="D66" s="17" t="s">
        <v>303</v>
      </c>
      <c r="E66" s="16" t="s">
        <v>267</v>
      </c>
      <c r="F66" s="16">
        <v>1</v>
      </c>
      <c r="G66" s="16" t="s">
        <v>304</v>
      </c>
      <c r="H66" s="16" t="s">
        <v>26</v>
      </c>
      <c r="I66" s="16">
        <v>31</v>
      </c>
      <c r="J66" s="18" t="s">
        <v>125</v>
      </c>
      <c r="K66" s="18">
        <v>78.8</v>
      </c>
      <c r="L66" s="18" t="s">
        <v>125</v>
      </c>
      <c r="M66" s="18" t="s">
        <v>125</v>
      </c>
      <c r="N66" s="18">
        <v>78.8</v>
      </c>
      <c r="O66" s="16" t="s">
        <v>122</v>
      </c>
      <c r="P66" s="16" t="s">
        <v>28</v>
      </c>
      <c r="Q66" s="16" t="s">
        <v>28</v>
      </c>
    </row>
    <row r="67" spans="1:17" ht="30.75" customHeight="1">
      <c r="A67" s="15" t="s">
        <v>305</v>
      </c>
      <c r="B67" s="16" t="s">
        <v>306</v>
      </c>
      <c r="C67" s="17" t="s">
        <v>265</v>
      </c>
      <c r="D67" s="17" t="s">
        <v>307</v>
      </c>
      <c r="E67" s="16" t="s">
        <v>267</v>
      </c>
      <c r="F67" s="16">
        <v>1</v>
      </c>
      <c r="G67" s="16" t="s">
        <v>308</v>
      </c>
      <c r="H67" s="16" t="s">
        <v>26</v>
      </c>
      <c r="I67" s="16">
        <v>28</v>
      </c>
      <c r="J67" s="18" t="s">
        <v>125</v>
      </c>
      <c r="K67" s="18">
        <v>84.4</v>
      </c>
      <c r="L67" s="18" t="s">
        <v>125</v>
      </c>
      <c r="M67" s="18" t="s">
        <v>125</v>
      </c>
      <c r="N67" s="18">
        <v>84.4</v>
      </c>
      <c r="O67" s="16" t="s">
        <v>122</v>
      </c>
      <c r="P67" s="16" t="s">
        <v>28</v>
      </c>
      <c r="Q67" s="16" t="s">
        <v>28</v>
      </c>
    </row>
    <row r="68" spans="1:17" ht="30.75" customHeight="1">
      <c r="A68" s="15">
        <v>2020006196</v>
      </c>
      <c r="B68" s="16" t="s">
        <v>309</v>
      </c>
      <c r="C68" s="17" t="s">
        <v>310</v>
      </c>
      <c r="D68" s="17" t="s">
        <v>311</v>
      </c>
      <c r="E68" s="16" t="s">
        <v>312</v>
      </c>
      <c r="F68" s="16">
        <v>1</v>
      </c>
      <c r="G68" s="16" t="s">
        <v>313</v>
      </c>
      <c r="H68" s="16" t="s">
        <v>26</v>
      </c>
      <c r="I68" s="16">
        <v>28</v>
      </c>
      <c r="J68" s="18" t="s">
        <v>125</v>
      </c>
      <c r="K68" s="18">
        <v>80.98</v>
      </c>
      <c r="L68" s="18" t="s">
        <v>125</v>
      </c>
      <c r="M68" s="18" t="s">
        <v>125</v>
      </c>
      <c r="N68" s="18">
        <v>80.98</v>
      </c>
      <c r="O68" s="16" t="s">
        <v>314</v>
      </c>
      <c r="P68" s="16" t="s">
        <v>28</v>
      </c>
      <c r="Q68" s="16" t="s">
        <v>28</v>
      </c>
    </row>
    <row r="69" spans="1:17" ht="30.75" customHeight="1">
      <c r="A69" s="15">
        <v>2020011187</v>
      </c>
      <c r="B69" s="16" t="s">
        <v>315</v>
      </c>
      <c r="C69" s="17" t="s">
        <v>316</v>
      </c>
      <c r="D69" s="17" t="s">
        <v>317</v>
      </c>
      <c r="E69" s="16" t="s">
        <v>24</v>
      </c>
      <c r="F69" s="16">
        <v>3</v>
      </c>
      <c r="G69" s="16" t="s">
        <v>318</v>
      </c>
      <c r="H69" s="16" t="s">
        <v>18</v>
      </c>
      <c r="I69" s="16">
        <v>32</v>
      </c>
      <c r="J69" s="18">
        <v>59.3</v>
      </c>
      <c r="K69" s="18">
        <v>73.2</v>
      </c>
      <c r="L69" s="18">
        <v>29.65</v>
      </c>
      <c r="M69" s="18">
        <v>36.6</v>
      </c>
      <c r="N69" s="18">
        <v>66.25</v>
      </c>
      <c r="O69" s="16">
        <v>1</v>
      </c>
      <c r="P69" s="16" t="s">
        <v>28</v>
      </c>
      <c r="Q69" s="16" t="s">
        <v>28</v>
      </c>
    </row>
    <row r="70" spans="1:17" ht="30.75" customHeight="1">
      <c r="A70" s="15">
        <v>2020011187</v>
      </c>
      <c r="B70" s="16" t="s">
        <v>319</v>
      </c>
      <c r="C70" s="17" t="s">
        <v>316</v>
      </c>
      <c r="D70" s="17" t="s">
        <v>317</v>
      </c>
      <c r="E70" s="16" t="s">
        <v>24</v>
      </c>
      <c r="F70" s="16">
        <v>3</v>
      </c>
      <c r="G70" s="16" t="s">
        <v>320</v>
      </c>
      <c r="H70" s="16" t="s">
        <v>18</v>
      </c>
      <c r="I70" s="16">
        <v>26</v>
      </c>
      <c r="J70" s="18">
        <v>49.5</v>
      </c>
      <c r="K70" s="18">
        <v>73.6</v>
      </c>
      <c r="L70" s="18">
        <v>24.75</v>
      </c>
      <c r="M70" s="18">
        <v>36.8</v>
      </c>
      <c r="N70" s="18">
        <v>61.55</v>
      </c>
      <c r="O70" s="16">
        <v>2</v>
      </c>
      <c r="P70" s="16" t="s">
        <v>28</v>
      </c>
      <c r="Q70" s="16" t="s">
        <v>28</v>
      </c>
    </row>
    <row r="71" spans="1:17" ht="30.75" customHeight="1">
      <c r="A71" s="15">
        <v>2020011188</v>
      </c>
      <c r="B71" s="16" t="s">
        <v>321</v>
      </c>
      <c r="C71" s="17" t="s">
        <v>316</v>
      </c>
      <c r="D71" s="17" t="s">
        <v>322</v>
      </c>
      <c r="E71" s="16" t="s">
        <v>24</v>
      </c>
      <c r="F71" s="16">
        <v>1</v>
      </c>
      <c r="G71" s="16" t="s">
        <v>323</v>
      </c>
      <c r="H71" s="16" t="s">
        <v>26</v>
      </c>
      <c r="I71" s="16">
        <v>23</v>
      </c>
      <c r="J71" s="18">
        <v>69.5</v>
      </c>
      <c r="K71" s="18">
        <v>76.4</v>
      </c>
      <c r="L71" s="18">
        <v>34.75</v>
      </c>
      <c r="M71" s="18">
        <v>38.2</v>
      </c>
      <c r="N71" s="18">
        <v>72.95</v>
      </c>
      <c r="O71" s="16">
        <v>1</v>
      </c>
      <c r="P71" s="16" t="s">
        <v>28</v>
      </c>
      <c r="Q71" s="16" t="s">
        <v>28</v>
      </c>
    </row>
    <row r="72" spans="1:17" ht="30.75" customHeight="1">
      <c r="A72" s="15">
        <v>2020011189</v>
      </c>
      <c r="B72" s="16" t="s">
        <v>324</v>
      </c>
      <c r="C72" s="17" t="s">
        <v>316</v>
      </c>
      <c r="D72" s="17" t="s">
        <v>325</v>
      </c>
      <c r="E72" s="16" t="s">
        <v>24</v>
      </c>
      <c r="F72" s="16">
        <v>1</v>
      </c>
      <c r="G72" s="16" t="s">
        <v>326</v>
      </c>
      <c r="H72" s="16" t="s">
        <v>26</v>
      </c>
      <c r="I72" s="16">
        <v>22</v>
      </c>
      <c r="J72" s="18">
        <v>54.5</v>
      </c>
      <c r="K72" s="18">
        <v>77.6</v>
      </c>
      <c r="L72" s="18">
        <v>27.25</v>
      </c>
      <c r="M72" s="18">
        <v>38.8</v>
      </c>
      <c r="N72" s="18">
        <v>66.05</v>
      </c>
      <c r="O72" s="16">
        <v>1</v>
      </c>
      <c r="P72" s="16" t="s">
        <v>28</v>
      </c>
      <c r="Q72" s="16" t="s">
        <v>28</v>
      </c>
    </row>
    <row r="73" spans="1:17" ht="30.75" customHeight="1">
      <c r="A73" s="15">
        <v>2020011190</v>
      </c>
      <c r="B73" s="16" t="s">
        <v>327</v>
      </c>
      <c r="C73" s="17" t="s">
        <v>310</v>
      </c>
      <c r="D73" s="17" t="s">
        <v>328</v>
      </c>
      <c r="E73" s="16" t="s">
        <v>24</v>
      </c>
      <c r="F73" s="16">
        <v>2</v>
      </c>
      <c r="G73" s="16" t="s">
        <v>329</v>
      </c>
      <c r="H73" s="16" t="s">
        <v>18</v>
      </c>
      <c r="I73" s="16">
        <v>23</v>
      </c>
      <c r="J73" s="18">
        <v>68.3</v>
      </c>
      <c r="K73" s="18">
        <v>73.02</v>
      </c>
      <c r="L73" s="18">
        <v>34.15</v>
      </c>
      <c r="M73" s="18">
        <v>36.51</v>
      </c>
      <c r="N73" s="18">
        <v>70.66</v>
      </c>
      <c r="O73" s="16">
        <v>1</v>
      </c>
      <c r="P73" s="16" t="s">
        <v>28</v>
      </c>
      <c r="Q73" s="16" t="s">
        <v>28</v>
      </c>
    </row>
    <row r="74" spans="1:17" ht="30.75" customHeight="1">
      <c r="A74" s="15">
        <v>2020011190</v>
      </c>
      <c r="B74" s="16" t="s">
        <v>330</v>
      </c>
      <c r="C74" s="17" t="s">
        <v>310</v>
      </c>
      <c r="D74" s="17" t="s">
        <v>328</v>
      </c>
      <c r="E74" s="16" t="s">
        <v>24</v>
      </c>
      <c r="F74" s="16">
        <v>2</v>
      </c>
      <c r="G74" s="16" t="s">
        <v>331</v>
      </c>
      <c r="H74" s="16" t="s">
        <v>18</v>
      </c>
      <c r="I74" s="16">
        <v>24</v>
      </c>
      <c r="J74" s="18">
        <v>55.5</v>
      </c>
      <c r="K74" s="18">
        <v>75.86</v>
      </c>
      <c r="L74" s="18">
        <v>27.75</v>
      </c>
      <c r="M74" s="18">
        <v>37.93</v>
      </c>
      <c r="N74" s="18">
        <v>65.68</v>
      </c>
      <c r="O74" s="16">
        <v>2</v>
      </c>
      <c r="P74" s="16" t="s">
        <v>28</v>
      </c>
      <c r="Q74" s="16" t="s">
        <v>28</v>
      </c>
    </row>
    <row r="75" spans="1:17" ht="30.75" customHeight="1">
      <c r="A75" s="15">
        <v>2020011191</v>
      </c>
      <c r="B75" s="16" t="s">
        <v>332</v>
      </c>
      <c r="C75" s="17" t="s">
        <v>310</v>
      </c>
      <c r="D75" s="17" t="s">
        <v>333</v>
      </c>
      <c r="E75" s="16" t="s">
        <v>24</v>
      </c>
      <c r="F75" s="16">
        <v>1</v>
      </c>
      <c r="G75" s="16" t="s">
        <v>334</v>
      </c>
      <c r="H75" s="16" t="s">
        <v>26</v>
      </c>
      <c r="I75" s="16">
        <v>23</v>
      </c>
      <c r="J75" s="18">
        <v>68</v>
      </c>
      <c r="K75" s="18">
        <v>80.24</v>
      </c>
      <c r="L75" s="18">
        <v>34</v>
      </c>
      <c r="M75" s="18">
        <v>40.12</v>
      </c>
      <c r="N75" s="18">
        <v>74.12</v>
      </c>
      <c r="O75" s="16">
        <v>1</v>
      </c>
      <c r="P75" s="16" t="s">
        <v>28</v>
      </c>
      <c r="Q75" s="16" t="s">
        <v>28</v>
      </c>
    </row>
    <row r="76" spans="1:17" ht="30.75" customHeight="1">
      <c r="A76" s="15">
        <v>2020011192</v>
      </c>
      <c r="B76" s="16" t="s">
        <v>335</v>
      </c>
      <c r="C76" s="17" t="s">
        <v>336</v>
      </c>
      <c r="D76" s="17" t="s">
        <v>337</v>
      </c>
      <c r="E76" s="16" t="s">
        <v>24</v>
      </c>
      <c r="F76" s="16">
        <v>1</v>
      </c>
      <c r="G76" s="16" t="s">
        <v>338</v>
      </c>
      <c r="H76" s="16" t="s">
        <v>18</v>
      </c>
      <c r="I76" s="16">
        <v>24</v>
      </c>
      <c r="J76" s="18">
        <v>72.6</v>
      </c>
      <c r="K76" s="18">
        <v>81.82</v>
      </c>
      <c r="L76" s="18">
        <v>36.3</v>
      </c>
      <c r="M76" s="18">
        <v>40.91</v>
      </c>
      <c r="N76" s="18">
        <v>77.21</v>
      </c>
      <c r="O76" s="16">
        <v>1</v>
      </c>
      <c r="P76" s="16" t="s">
        <v>28</v>
      </c>
      <c r="Q76" s="16" t="s">
        <v>28</v>
      </c>
    </row>
    <row r="77" spans="1:17" ht="30.75" customHeight="1">
      <c r="A77" s="15">
        <v>2020011193</v>
      </c>
      <c r="B77" s="16" t="s">
        <v>339</v>
      </c>
      <c r="C77" s="17" t="s">
        <v>340</v>
      </c>
      <c r="D77" s="17" t="s">
        <v>328</v>
      </c>
      <c r="E77" s="16" t="s">
        <v>24</v>
      </c>
      <c r="F77" s="16">
        <v>2</v>
      </c>
      <c r="G77" s="16" t="s">
        <v>341</v>
      </c>
      <c r="H77" s="16" t="s">
        <v>18</v>
      </c>
      <c r="I77" s="16">
        <v>26</v>
      </c>
      <c r="J77" s="18">
        <v>65.6</v>
      </c>
      <c r="K77" s="18">
        <v>75.42</v>
      </c>
      <c r="L77" s="18">
        <v>32.8</v>
      </c>
      <c r="M77" s="18">
        <v>37.71</v>
      </c>
      <c r="N77" s="18">
        <v>70.50999999999999</v>
      </c>
      <c r="O77" s="16">
        <v>1</v>
      </c>
      <c r="P77" s="16" t="s">
        <v>28</v>
      </c>
      <c r="Q77" s="16" t="s">
        <v>28</v>
      </c>
    </row>
    <row r="78" spans="1:17" ht="30.75" customHeight="1">
      <c r="A78" s="15">
        <v>2020011193</v>
      </c>
      <c r="B78" s="16" t="s">
        <v>342</v>
      </c>
      <c r="C78" s="17" t="s">
        <v>340</v>
      </c>
      <c r="D78" s="17" t="s">
        <v>328</v>
      </c>
      <c r="E78" s="16" t="s">
        <v>24</v>
      </c>
      <c r="F78" s="16">
        <v>2</v>
      </c>
      <c r="G78" s="16" t="s">
        <v>343</v>
      </c>
      <c r="H78" s="16" t="s">
        <v>18</v>
      </c>
      <c r="I78" s="16">
        <v>25</v>
      </c>
      <c r="J78" s="18">
        <v>53.6</v>
      </c>
      <c r="K78" s="18">
        <v>77.32</v>
      </c>
      <c r="L78" s="18">
        <v>26.8</v>
      </c>
      <c r="M78" s="18">
        <v>38.66</v>
      </c>
      <c r="N78" s="18">
        <v>65.46</v>
      </c>
      <c r="O78" s="16">
        <v>2</v>
      </c>
      <c r="P78" s="16" t="s">
        <v>28</v>
      </c>
      <c r="Q78" s="16" t="s">
        <v>28</v>
      </c>
    </row>
    <row r="79" spans="1:17" ht="30.75" customHeight="1">
      <c r="A79" s="15">
        <v>2020011328</v>
      </c>
      <c r="B79" s="16" t="s">
        <v>344</v>
      </c>
      <c r="C79" s="17" t="s">
        <v>345</v>
      </c>
      <c r="D79" s="17" t="s">
        <v>261</v>
      </c>
      <c r="E79" s="16" t="s">
        <v>24</v>
      </c>
      <c r="F79" s="16">
        <v>1</v>
      </c>
      <c r="G79" s="16" t="s">
        <v>346</v>
      </c>
      <c r="H79" s="16" t="s">
        <v>18</v>
      </c>
      <c r="I79" s="16">
        <v>30</v>
      </c>
      <c r="J79" s="18">
        <v>68.1</v>
      </c>
      <c r="K79" s="18">
        <v>83.5</v>
      </c>
      <c r="L79" s="18">
        <v>34.05</v>
      </c>
      <c r="M79" s="18">
        <v>41.75</v>
      </c>
      <c r="N79" s="18">
        <v>75.8</v>
      </c>
      <c r="O79" s="16">
        <v>1</v>
      </c>
      <c r="P79" s="16" t="s">
        <v>28</v>
      </c>
      <c r="Q79" s="16" t="s">
        <v>28</v>
      </c>
    </row>
    <row r="80" spans="1:17" ht="30.75" customHeight="1">
      <c r="A80" s="15">
        <v>2020011329</v>
      </c>
      <c r="B80" s="16" t="s">
        <v>347</v>
      </c>
      <c r="C80" s="17" t="s">
        <v>348</v>
      </c>
      <c r="D80" s="17" t="s">
        <v>261</v>
      </c>
      <c r="E80" s="16" t="s">
        <v>24</v>
      </c>
      <c r="F80" s="16">
        <v>1</v>
      </c>
      <c r="G80" s="16" t="s">
        <v>349</v>
      </c>
      <c r="H80" s="16" t="s">
        <v>18</v>
      </c>
      <c r="I80" s="16">
        <v>31</v>
      </c>
      <c r="J80" s="18">
        <v>73</v>
      </c>
      <c r="K80" s="18">
        <v>70</v>
      </c>
      <c r="L80" s="18">
        <v>36.5</v>
      </c>
      <c r="M80" s="18">
        <v>35</v>
      </c>
      <c r="N80" s="18">
        <v>71.5</v>
      </c>
      <c r="O80" s="16">
        <v>1</v>
      </c>
      <c r="P80" s="16" t="s">
        <v>28</v>
      </c>
      <c r="Q80" s="16" t="s">
        <v>28</v>
      </c>
    </row>
    <row r="81" spans="1:17" ht="30.75" customHeight="1">
      <c r="A81" s="15">
        <v>2020011330</v>
      </c>
      <c r="B81" s="16" t="s">
        <v>350</v>
      </c>
      <c r="C81" s="17" t="s">
        <v>351</v>
      </c>
      <c r="D81" s="17" t="s">
        <v>352</v>
      </c>
      <c r="E81" s="16" t="s">
        <v>24</v>
      </c>
      <c r="F81" s="16">
        <v>1</v>
      </c>
      <c r="G81" s="16" t="s">
        <v>353</v>
      </c>
      <c r="H81" s="16" t="s">
        <v>26</v>
      </c>
      <c r="I81" s="16">
        <v>34</v>
      </c>
      <c r="J81" s="18">
        <v>69.8</v>
      </c>
      <c r="K81" s="18">
        <v>81.4</v>
      </c>
      <c r="L81" s="18">
        <v>34.9</v>
      </c>
      <c r="M81" s="18">
        <v>40.7</v>
      </c>
      <c r="N81" s="18">
        <v>75.6</v>
      </c>
      <c r="O81" s="16">
        <v>1</v>
      </c>
      <c r="P81" s="16" t="s">
        <v>28</v>
      </c>
      <c r="Q81" s="16" t="s">
        <v>28</v>
      </c>
    </row>
    <row r="82" spans="1:17" ht="30.75" customHeight="1">
      <c r="A82" s="15" t="s">
        <v>354</v>
      </c>
      <c r="B82" s="16" t="s">
        <v>355</v>
      </c>
      <c r="C82" s="17" t="s">
        <v>356</v>
      </c>
      <c r="D82" s="17" t="s">
        <v>357</v>
      </c>
      <c r="E82" s="16" t="s">
        <v>184</v>
      </c>
      <c r="F82" s="16">
        <v>1</v>
      </c>
      <c r="G82" s="16" t="s">
        <v>358</v>
      </c>
      <c r="H82" s="16" t="s">
        <v>18</v>
      </c>
      <c r="I82" s="16" t="s">
        <v>205</v>
      </c>
      <c r="J82" s="18" t="s">
        <v>359</v>
      </c>
      <c r="K82" s="18" t="s">
        <v>360</v>
      </c>
      <c r="L82" s="18" t="s">
        <v>359</v>
      </c>
      <c r="M82" s="18" t="s">
        <v>359</v>
      </c>
      <c r="N82" s="18" t="s">
        <v>360</v>
      </c>
      <c r="O82" s="16">
        <v>1</v>
      </c>
      <c r="P82" s="16" t="s">
        <v>28</v>
      </c>
      <c r="Q82" s="16" t="s">
        <v>28</v>
      </c>
    </row>
    <row r="83" spans="1:17" ht="30.75" customHeight="1">
      <c r="A83" s="15" t="s">
        <v>361</v>
      </c>
      <c r="B83" s="16" t="s">
        <v>362</v>
      </c>
      <c r="C83" s="17" t="s">
        <v>356</v>
      </c>
      <c r="D83" s="17" t="s">
        <v>363</v>
      </c>
      <c r="E83" s="16" t="s">
        <v>184</v>
      </c>
      <c r="F83" s="16">
        <v>1</v>
      </c>
      <c r="G83" s="16" t="s">
        <v>364</v>
      </c>
      <c r="H83" s="16" t="s">
        <v>18</v>
      </c>
      <c r="I83" s="16" t="s">
        <v>238</v>
      </c>
      <c r="J83" s="18" t="s">
        <v>359</v>
      </c>
      <c r="K83" s="18" t="s">
        <v>131</v>
      </c>
      <c r="L83" s="18" t="s">
        <v>359</v>
      </c>
      <c r="M83" s="18" t="s">
        <v>359</v>
      </c>
      <c r="N83" s="18" t="s">
        <v>131</v>
      </c>
      <c r="O83" s="16">
        <v>1</v>
      </c>
      <c r="P83" s="16" t="s">
        <v>28</v>
      </c>
      <c r="Q83" s="16" t="s">
        <v>28</v>
      </c>
    </row>
    <row r="84" spans="1:17" ht="30.75" customHeight="1">
      <c r="A84" s="15" t="s">
        <v>365</v>
      </c>
      <c r="B84" s="16" t="s">
        <v>366</v>
      </c>
      <c r="C84" s="17" t="s">
        <v>356</v>
      </c>
      <c r="D84" s="17" t="s">
        <v>367</v>
      </c>
      <c r="E84" s="16" t="s">
        <v>184</v>
      </c>
      <c r="F84" s="16">
        <v>1</v>
      </c>
      <c r="G84" s="16" t="s">
        <v>368</v>
      </c>
      <c r="H84" s="16" t="s">
        <v>26</v>
      </c>
      <c r="I84" s="16" t="s">
        <v>113</v>
      </c>
      <c r="J84" s="18" t="s">
        <v>359</v>
      </c>
      <c r="K84" s="18" t="s">
        <v>369</v>
      </c>
      <c r="L84" s="18" t="s">
        <v>359</v>
      </c>
      <c r="M84" s="18" t="s">
        <v>359</v>
      </c>
      <c r="N84" s="18" t="s">
        <v>369</v>
      </c>
      <c r="O84" s="16">
        <v>1</v>
      </c>
      <c r="P84" s="16" t="s">
        <v>28</v>
      </c>
      <c r="Q84" s="16" t="s">
        <v>28</v>
      </c>
    </row>
    <row r="85" spans="1:17" ht="30.75" customHeight="1">
      <c r="A85" s="15" t="s">
        <v>370</v>
      </c>
      <c r="B85" s="16" t="s">
        <v>371</v>
      </c>
      <c r="C85" s="17" t="s">
        <v>356</v>
      </c>
      <c r="D85" s="17" t="s">
        <v>372</v>
      </c>
      <c r="E85" s="16" t="s">
        <v>184</v>
      </c>
      <c r="F85" s="16">
        <v>2</v>
      </c>
      <c r="G85" s="16" t="s">
        <v>373</v>
      </c>
      <c r="H85" s="16" t="s">
        <v>26</v>
      </c>
      <c r="I85" s="16" t="s">
        <v>182</v>
      </c>
      <c r="J85" s="18" t="s">
        <v>359</v>
      </c>
      <c r="K85" s="18" t="s">
        <v>374</v>
      </c>
      <c r="L85" s="18" t="s">
        <v>359</v>
      </c>
      <c r="M85" s="18" t="s">
        <v>359</v>
      </c>
      <c r="N85" s="18" t="s">
        <v>374</v>
      </c>
      <c r="O85" s="16">
        <v>1</v>
      </c>
      <c r="P85" s="16" t="s">
        <v>28</v>
      </c>
      <c r="Q85" s="16" t="s">
        <v>28</v>
      </c>
    </row>
    <row r="86" spans="1:17" ht="30.75" customHeight="1">
      <c r="A86" s="15" t="s">
        <v>375</v>
      </c>
      <c r="B86" s="16" t="s">
        <v>376</v>
      </c>
      <c r="C86" s="17" t="s">
        <v>356</v>
      </c>
      <c r="D86" s="17" t="s">
        <v>377</v>
      </c>
      <c r="E86" s="16" t="s">
        <v>184</v>
      </c>
      <c r="F86" s="16">
        <v>2</v>
      </c>
      <c r="G86" s="16" t="s">
        <v>378</v>
      </c>
      <c r="H86" s="16" t="s">
        <v>26</v>
      </c>
      <c r="I86" s="16" t="s">
        <v>156</v>
      </c>
      <c r="J86" s="18" t="s">
        <v>359</v>
      </c>
      <c r="K86" s="18" t="s">
        <v>379</v>
      </c>
      <c r="L86" s="18" t="s">
        <v>359</v>
      </c>
      <c r="M86" s="18" t="s">
        <v>359</v>
      </c>
      <c r="N86" s="18" t="s">
        <v>379</v>
      </c>
      <c r="O86" s="16">
        <v>1</v>
      </c>
      <c r="P86" s="16" t="s">
        <v>28</v>
      </c>
      <c r="Q86" s="16" t="s">
        <v>28</v>
      </c>
    </row>
    <row r="87" spans="1:17" ht="30.75" customHeight="1">
      <c r="A87" s="15" t="s">
        <v>375</v>
      </c>
      <c r="B87" s="16" t="s">
        <v>380</v>
      </c>
      <c r="C87" s="17" t="s">
        <v>356</v>
      </c>
      <c r="D87" s="17" t="s">
        <v>377</v>
      </c>
      <c r="E87" s="16" t="s">
        <v>184</v>
      </c>
      <c r="F87" s="16">
        <v>2</v>
      </c>
      <c r="G87" s="16" t="s">
        <v>381</v>
      </c>
      <c r="H87" s="16" t="s">
        <v>26</v>
      </c>
      <c r="I87" s="16" t="s">
        <v>188</v>
      </c>
      <c r="J87" s="18" t="s">
        <v>359</v>
      </c>
      <c r="K87" s="18" t="s">
        <v>169</v>
      </c>
      <c r="L87" s="18" t="s">
        <v>359</v>
      </c>
      <c r="M87" s="18" t="s">
        <v>359</v>
      </c>
      <c r="N87" s="18" t="s">
        <v>169</v>
      </c>
      <c r="O87" s="16">
        <v>2</v>
      </c>
      <c r="P87" s="16" t="s">
        <v>28</v>
      </c>
      <c r="Q87" s="16" t="s">
        <v>28</v>
      </c>
    </row>
    <row r="88" spans="1:17" ht="30.75" customHeight="1">
      <c r="A88" s="15" t="s">
        <v>382</v>
      </c>
      <c r="B88" s="16" t="s">
        <v>383</v>
      </c>
      <c r="C88" s="17" t="s">
        <v>356</v>
      </c>
      <c r="D88" s="17" t="s">
        <v>384</v>
      </c>
      <c r="E88" s="16" t="s">
        <v>184</v>
      </c>
      <c r="F88" s="16">
        <v>1</v>
      </c>
      <c r="G88" s="16" t="s">
        <v>385</v>
      </c>
      <c r="H88" s="16" t="s">
        <v>26</v>
      </c>
      <c r="I88" s="16" t="s">
        <v>172</v>
      </c>
      <c r="J88" s="18" t="s">
        <v>359</v>
      </c>
      <c r="K88" s="18" t="s">
        <v>386</v>
      </c>
      <c r="L88" s="18" t="s">
        <v>359</v>
      </c>
      <c r="M88" s="18" t="s">
        <v>359</v>
      </c>
      <c r="N88" s="18" t="s">
        <v>386</v>
      </c>
      <c r="O88" s="16">
        <v>1</v>
      </c>
      <c r="P88" s="16" t="s">
        <v>28</v>
      </c>
      <c r="Q88" s="16" t="s">
        <v>28</v>
      </c>
    </row>
    <row r="89" spans="1:17" ht="30.75" customHeight="1">
      <c r="A89" s="15" t="s">
        <v>387</v>
      </c>
      <c r="B89" s="16" t="s">
        <v>388</v>
      </c>
      <c r="C89" s="17" t="s">
        <v>356</v>
      </c>
      <c r="D89" s="17" t="s">
        <v>389</v>
      </c>
      <c r="E89" s="16" t="s">
        <v>184</v>
      </c>
      <c r="F89" s="16">
        <v>1</v>
      </c>
      <c r="G89" s="16" t="s">
        <v>390</v>
      </c>
      <c r="H89" s="16" t="s">
        <v>18</v>
      </c>
      <c r="I89" s="16" t="s">
        <v>205</v>
      </c>
      <c r="J89" s="18" t="s">
        <v>359</v>
      </c>
      <c r="K89" s="18" t="s">
        <v>391</v>
      </c>
      <c r="L89" s="18" t="s">
        <v>359</v>
      </c>
      <c r="M89" s="18" t="s">
        <v>359</v>
      </c>
      <c r="N89" s="18" t="s">
        <v>391</v>
      </c>
      <c r="O89" s="16">
        <v>1</v>
      </c>
      <c r="P89" s="16" t="s">
        <v>28</v>
      </c>
      <c r="Q89" s="16" t="s">
        <v>28</v>
      </c>
    </row>
    <row r="90" spans="1:17" ht="30.75" customHeight="1">
      <c r="A90" s="15" t="s">
        <v>392</v>
      </c>
      <c r="B90" s="16" t="s">
        <v>393</v>
      </c>
      <c r="C90" s="17" t="s">
        <v>356</v>
      </c>
      <c r="D90" s="17" t="s">
        <v>394</v>
      </c>
      <c r="E90" s="16" t="s">
        <v>184</v>
      </c>
      <c r="F90" s="16">
        <v>1</v>
      </c>
      <c r="G90" s="16" t="s">
        <v>395</v>
      </c>
      <c r="H90" s="16" t="s">
        <v>18</v>
      </c>
      <c r="I90" s="16" t="s">
        <v>124</v>
      </c>
      <c r="J90" s="18" t="s">
        <v>359</v>
      </c>
      <c r="K90" s="18" t="s">
        <v>396</v>
      </c>
      <c r="L90" s="18" t="s">
        <v>359</v>
      </c>
      <c r="M90" s="18" t="s">
        <v>359</v>
      </c>
      <c r="N90" s="18" t="s">
        <v>396</v>
      </c>
      <c r="O90" s="16">
        <v>1</v>
      </c>
      <c r="P90" s="16" t="s">
        <v>28</v>
      </c>
      <c r="Q90" s="16" t="s">
        <v>28</v>
      </c>
    </row>
    <row r="91" spans="1:17" ht="30.75" customHeight="1">
      <c r="A91" s="15" t="s">
        <v>397</v>
      </c>
      <c r="B91" s="16" t="s">
        <v>398</v>
      </c>
      <c r="C91" s="17" t="s">
        <v>356</v>
      </c>
      <c r="D91" s="17" t="s">
        <v>399</v>
      </c>
      <c r="E91" s="16" t="s">
        <v>184</v>
      </c>
      <c r="F91" s="16">
        <v>2</v>
      </c>
      <c r="G91" s="16" t="s">
        <v>400</v>
      </c>
      <c r="H91" s="16" t="s">
        <v>26</v>
      </c>
      <c r="I91" s="16" t="s">
        <v>156</v>
      </c>
      <c r="J91" s="18" t="s">
        <v>359</v>
      </c>
      <c r="K91" s="18" t="s">
        <v>401</v>
      </c>
      <c r="L91" s="18" t="s">
        <v>359</v>
      </c>
      <c r="M91" s="18" t="s">
        <v>359</v>
      </c>
      <c r="N91" s="18" t="s">
        <v>401</v>
      </c>
      <c r="O91" s="16">
        <v>1</v>
      </c>
      <c r="P91" s="16" t="s">
        <v>28</v>
      </c>
      <c r="Q91" s="16" t="s">
        <v>28</v>
      </c>
    </row>
    <row r="92" spans="1:17" ht="30.75" customHeight="1">
      <c r="A92" s="15" t="s">
        <v>402</v>
      </c>
      <c r="B92" s="16" t="s">
        <v>403</v>
      </c>
      <c r="C92" s="17" t="s">
        <v>356</v>
      </c>
      <c r="D92" s="17" t="s">
        <v>404</v>
      </c>
      <c r="E92" s="16" t="s">
        <v>184</v>
      </c>
      <c r="F92" s="16">
        <v>1</v>
      </c>
      <c r="G92" s="16" t="s">
        <v>405</v>
      </c>
      <c r="H92" s="16" t="s">
        <v>18</v>
      </c>
      <c r="I92" s="16" t="s">
        <v>94</v>
      </c>
      <c r="J92" s="18" t="s">
        <v>359</v>
      </c>
      <c r="K92" s="18" t="s">
        <v>406</v>
      </c>
      <c r="L92" s="18" t="s">
        <v>359</v>
      </c>
      <c r="M92" s="18" t="s">
        <v>359</v>
      </c>
      <c r="N92" s="18" t="s">
        <v>406</v>
      </c>
      <c r="O92" s="16">
        <v>1</v>
      </c>
      <c r="P92" s="16" t="s">
        <v>28</v>
      </c>
      <c r="Q92" s="16" t="s">
        <v>28</v>
      </c>
    </row>
    <row r="93" spans="1:17" ht="30.75" customHeight="1">
      <c r="A93" s="15" t="s">
        <v>20</v>
      </c>
      <c r="B93" s="16" t="s">
        <v>407</v>
      </c>
      <c r="C93" s="17" t="s">
        <v>408</v>
      </c>
      <c r="D93" s="17" t="s">
        <v>409</v>
      </c>
      <c r="E93" s="16" t="s">
        <v>24</v>
      </c>
      <c r="F93" s="16">
        <v>1</v>
      </c>
      <c r="G93" s="16" t="s">
        <v>410</v>
      </c>
      <c r="H93" s="16" t="s">
        <v>18</v>
      </c>
      <c r="I93" s="16" t="s">
        <v>34</v>
      </c>
      <c r="J93" s="18">
        <v>58.1</v>
      </c>
      <c r="K93" s="18">
        <v>78.8</v>
      </c>
      <c r="L93" s="18">
        <v>29.05</v>
      </c>
      <c r="M93" s="18">
        <v>39.4</v>
      </c>
      <c r="N93" s="18">
        <v>68.45</v>
      </c>
      <c r="O93" s="16" t="s">
        <v>122</v>
      </c>
      <c r="P93" s="16" t="s">
        <v>28</v>
      </c>
      <c r="Q93" s="16" t="s">
        <v>28</v>
      </c>
    </row>
    <row r="94" spans="1:17" ht="30.75" customHeight="1">
      <c r="A94" s="15" t="s">
        <v>29</v>
      </c>
      <c r="B94" s="16" t="s">
        <v>411</v>
      </c>
      <c r="C94" s="17" t="s">
        <v>408</v>
      </c>
      <c r="D94" s="17" t="s">
        <v>412</v>
      </c>
      <c r="E94" s="16" t="s">
        <v>24</v>
      </c>
      <c r="F94" s="16">
        <v>1</v>
      </c>
      <c r="G94" s="16" t="s">
        <v>413</v>
      </c>
      <c r="H94" s="16" t="s">
        <v>26</v>
      </c>
      <c r="I94" s="16" t="s">
        <v>27</v>
      </c>
      <c r="J94" s="18">
        <v>59</v>
      </c>
      <c r="K94" s="18">
        <v>74.6</v>
      </c>
      <c r="L94" s="18">
        <v>29.5</v>
      </c>
      <c r="M94" s="18">
        <v>37.3</v>
      </c>
      <c r="N94" s="18">
        <v>66.8</v>
      </c>
      <c r="O94" s="16" t="s">
        <v>122</v>
      </c>
      <c r="P94" s="16" t="s">
        <v>28</v>
      </c>
      <c r="Q94" s="16" t="s">
        <v>28</v>
      </c>
    </row>
    <row r="95" spans="1:17" ht="30.75" customHeight="1">
      <c r="A95" s="15" t="s">
        <v>35</v>
      </c>
      <c r="B95" s="16" t="s">
        <v>414</v>
      </c>
      <c r="C95" s="17" t="s">
        <v>415</v>
      </c>
      <c r="D95" s="17" t="s">
        <v>416</v>
      </c>
      <c r="E95" s="16" t="s">
        <v>24</v>
      </c>
      <c r="F95" s="16">
        <v>1</v>
      </c>
      <c r="G95" s="16" t="s">
        <v>417</v>
      </c>
      <c r="H95" s="16" t="s">
        <v>18</v>
      </c>
      <c r="I95" s="16" t="s">
        <v>34</v>
      </c>
      <c r="J95" s="18">
        <v>47.5</v>
      </c>
      <c r="K95" s="18">
        <v>84.6</v>
      </c>
      <c r="L95" s="18">
        <v>23.75</v>
      </c>
      <c r="M95" s="18">
        <v>42.3</v>
      </c>
      <c r="N95" s="18">
        <v>66.05</v>
      </c>
      <c r="O95" s="16" t="s">
        <v>122</v>
      </c>
      <c r="P95" s="16" t="s">
        <v>28</v>
      </c>
      <c r="Q95" s="16" t="s">
        <v>28</v>
      </c>
    </row>
    <row r="96" spans="1:17" ht="30.75" customHeight="1">
      <c r="A96" s="15" t="s">
        <v>39</v>
      </c>
      <c r="B96" s="16" t="s">
        <v>418</v>
      </c>
      <c r="C96" s="17" t="s">
        <v>415</v>
      </c>
      <c r="D96" s="17" t="s">
        <v>261</v>
      </c>
      <c r="E96" s="16" t="s">
        <v>24</v>
      </c>
      <c r="F96" s="16">
        <v>1</v>
      </c>
      <c r="G96" s="16" t="s">
        <v>419</v>
      </c>
      <c r="H96" s="16" t="s">
        <v>26</v>
      </c>
      <c r="I96" s="16" t="s">
        <v>113</v>
      </c>
      <c r="J96" s="18">
        <v>62.6</v>
      </c>
      <c r="K96" s="18">
        <v>83.6</v>
      </c>
      <c r="L96" s="18">
        <v>31.3</v>
      </c>
      <c r="M96" s="18">
        <v>41.8</v>
      </c>
      <c r="N96" s="18">
        <v>73.1</v>
      </c>
      <c r="O96" s="16" t="s">
        <v>122</v>
      </c>
      <c r="P96" s="16" t="s">
        <v>28</v>
      </c>
      <c r="Q96" s="16" t="s">
        <v>28</v>
      </c>
    </row>
    <row r="97" spans="1:17" ht="30.75" customHeight="1">
      <c r="A97" s="15" t="s">
        <v>43</v>
      </c>
      <c r="B97" s="16" t="s">
        <v>420</v>
      </c>
      <c r="C97" s="17" t="s">
        <v>415</v>
      </c>
      <c r="D97" s="17" t="s">
        <v>421</v>
      </c>
      <c r="E97" s="16" t="s">
        <v>24</v>
      </c>
      <c r="F97" s="16">
        <v>1</v>
      </c>
      <c r="G97" s="16" t="s">
        <v>422</v>
      </c>
      <c r="H97" s="16" t="s">
        <v>18</v>
      </c>
      <c r="I97" s="16" t="s">
        <v>59</v>
      </c>
      <c r="J97" s="18">
        <v>63.5</v>
      </c>
      <c r="K97" s="18">
        <v>77.3</v>
      </c>
      <c r="L97" s="18">
        <v>31.75</v>
      </c>
      <c r="M97" s="18">
        <v>38.65</v>
      </c>
      <c r="N97" s="18">
        <v>70.4</v>
      </c>
      <c r="O97" s="16" t="s">
        <v>122</v>
      </c>
      <c r="P97" s="16" t="s">
        <v>28</v>
      </c>
      <c r="Q97" s="16" t="s">
        <v>28</v>
      </c>
    </row>
    <row r="98" spans="1:17" ht="30.75" customHeight="1">
      <c r="A98" s="15" t="s">
        <v>46</v>
      </c>
      <c r="B98" s="16" t="s">
        <v>423</v>
      </c>
      <c r="C98" s="17" t="s">
        <v>415</v>
      </c>
      <c r="D98" s="17" t="s">
        <v>424</v>
      </c>
      <c r="E98" s="16" t="s">
        <v>24</v>
      </c>
      <c r="F98" s="16">
        <v>1</v>
      </c>
      <c r="G98" s="16" t="s">
        <v>425</v>
      </c>
      <c r="H98" s="16" t="s">
        <v>26</v>
      </c>
      <c r="I98" s="16" t="s">
        <v>59</v>
      </c>
      <c r="J98" s="18">
        <v>54.9</v>
      </c>
      <c r="K98" s="18">
        <v>80.7</v>
      </c>
      <c r="L98" s="18">
        <v>27.45</v>
      </c>
      <c r="M98" s="18">
        <v>40.35</v>
      </c>
      <c r="N98" s="18">
        <v>67.8</v>
      </c>
      <c r="O98" s="16" t="s">
        <v>122</v>
      </c>
      <c r="P98" s="16" t="s">
        <v>28</v>
      </c>
      <c r="Q98" s="16" t="s">
        <v>28</v>
      </c>
    </row>
    <row r="99" spans="1:17" ht="30.75" customHeight="1">
      <c r="A99" s="15" t="s">
        <v>50</v>
      </c>
      <c r="B99" s="16" t="s">
        <v>426</v>
      </c>
      <c r="C99" s="17" t="s">
        <v>427</v>
      </c>
      <c r="D99" s="17" t="s">
        <v>428</v>
      </c>
      <c r="E99" s="16" t="s">
        <v>24</v>
      </c>
      <c r="F99" s="16">
        <v>1</v>
      </c>
      <c r="G99" s="16" t="s">
        <v>429</v>
      </c>
      <c r="H99" s="16" t="s">
        <v>18</v>
      </c>
      <c r="I99" s="16" t="s">
        <v>113</v>
      </c>
      <c r="J99" s="18">
        <v>64.3</v>
      </c>
      <c r="K99" s="18">
        <v>77.4</v>
      </c>
      <c r="L99" s="18">
        <v>32.15</v>
      </c>
      <c r="M99" s="18">
        <v>38.7</v>
      </c>
      <c r="N99" s="18">
        <v>70.85</v>
      </c>
      <c r="O99" s="16" t="s">
        <v>122</v>
      </c>
      <c r="P99" s="16" t="s">
        <v>28</v>
      </c>
      <c r="Q99" s="16" t="s">
        <v>28</v>
      </c>
    </row>
    <row r="100" spans="1:17" ht="30.75" customHeight="1">
      <c r="A100" s="15" t="s">
        <v>55</v>
      </c>
      <c r="B100" s="16" t="s">
        <v>430</v>
      </c>
      <c r="C100" s="17" t="s">
        <v>427</v>
      </c>
      <c r="D100" s="17" t="s">
        <v>431</v>
      </c>
      <c r="E100" s="16" t="s">
        <v>24</v>
      </c>
      <c r="F100" s="16">
        <v>1</v>
      </c>
      <c r="G100" s="16" t="s">
        <v>432</v>
      </c>
      <c r="H100" s="16" t="s">
        <v>26</v>
      </c>
      <c r="I100" s="16" t="s">
        <v>71</v>
      </c>
      <c r="J100" s="18">
        <v>65.2</v>
      </c>
      <c r="K100" s="18">
        <v>76.5</v>
      </c>
      <c r="L100" s="18">
        <v>32.6</v>
      </c>
      <c r="M100" s="18">
        <v>38.25</v>
      </c>
      <c r="N100" s="18">
        <v>70.85</v>
      </c>
      <c r="O100" s="16" t="s">
        <v>122</v>
      </c>
      <c r="P100" s="16" t="s">
        <v>28</v>
      </c>
      <c r="Q100" s="16" t="s">
        <v>28</v>
      </c>
    </row>
    <row r="101" spans="1:17" ht="30.75" customHeight="1">
      <c r="A101" s="15" t="s">
        <v>60</v>
      </c>
      <c r="B101" s="16" t="s">
        <v>433</v>
      </c>
      <c r="C101" s="17" t="s">
        <v>434</v>
      </c>
      <c r="D101" s="17" t="s">
        <v>435</v>
      </c>
      <c r="E101" s="16" t="s">
        <v>24</v>
      </c>
      <c r="F101" s="16">
        <v>1</v>
      </c>
      <c r="G101" s="16" t="s">
        <v>436</v>
      </c>
      <c r="H101" s="16" t="s">
        <v>26</v>
      </c>
      <c r="I101" s="16" t="s">
        <v>34</v>
      </c>
      <c r="J101" s="18">
        <v>69.7</v>
      </c>
      <c r="K101" s="18">
        <v>78.5</v>
      </c>
      <c r="L101" s="18">
        <v>34.85</v>
      </c>
      <c r="M101" s="18">
        <v>39.25</v>
      </c>
      <c r="N101" s="18">
        <v>74.1</v>
      </c>
      <c r="O101" s="16">
        <v>1</v>
      </c>
      <c r="P101" s="16" t="s">
        <v>28</v>
      </c>
      <c r="Q101" s="16" t="s">
        <v>28</v>
      </c>
    </row>
    <row r="102" spans="1:17" ht="30.75" customHeight="1">
      <c r="A102" s="15" t="s">
        <v>66</v>
      </c>
      <c r="B102" s="16" t="s">
        <v>437</v>
      </c>
      <c r="C102" s="17" t="s">
        <v>434</v>
      </c>
      <c r="D102" s="17" t="s">
        <v>438</v>
      </c>
      <c r="E102" s="16" t="s">
        <v>24</v>
      </c>
      <c r="F102" s="16">
        <v>1</v>
      </c>
      <c r="G102" s="16" t="s">
        <v>439</v>
      </c>
      <c r="H102" s="16" t="s">
        <v>26</v>
      </c>
      <c r="I102" s="16" t="s">
        <v>113</v>
      </c>
      <c r="J102" s="18">
        <v>50.4</v>
      </c>
      <c r="K102" s="18">
        <v>73.4</v>
      </c>
      <c r="L102" s="18">
        <v>25.2</v>
      </c>
      <c r="M102" s="18">
        <v>36.7</v>
      </c>
      <c r="N102" s="18">
        <v>61.900000000000006</v>
      </c>
      <c r="O102" s="16">
        <v>1</v>
      </c>
      <c r="P102" s="16" t="s">
        <v>28</v>
      </c>
      <c r="Q102" s="16" t="s">
        <v>28</v>
      </c>
    </row>
    <row r="103" spans="1:17" ht="30.75" customHeight="1">
      <c r="A103" s="15" t="s">
        <v>72</v>
      </c>
      <c r="B103" s="16" t="s">
        <v>440</v>
      </c>
      <c r="C103" s="17" t="s">
        <v>434</v>
      </c>
      <c r="D103" s="17" t="s">
        <v>441</v>
      </c>
      <c r="E103" s="16" t="s">
        <v>24</v>
      </c>
      <c r="F103" s="16">
        <v>1</v>
      </c>
      <c r="G103" s="16" t="s">
        <v>442</v>
      </c>
      <c r="H103" s="16" t="s">
        <v>18</v>
      </c>
      <c r="I103" s="16" t="s">
        <v>124</v>
      </c>
      <c r="J103" s="18">
        <v>69.9</v>
      </c>
      <c r="K103" s="18">
        <v>79.8</v>
      </c>
      <c r="L103" s="18">
        <v>34.95</v>
      </c>
      <c r="M103" s="18">
        <v>39.9</v>
      </c>
      <c r="N103" s="18">
        <v>74.85</v>
      </c>
      <c r="O103" s="16">
        <v>1</v>
      </c>
      <c r="P103" s="16" t="s">
        <v>28</v>
      </c>
      <c r="Q103" s="16" t="s">
        <v>28</v>
      </c>
    </row>
    <row r="104" spans="1:17" ht="30.75" customHeight="1">
      <c r="A104" s="15" t="s">
        <v>76</v>
      </c>
      <c r="B104" s="16" t="s">
        <v>443</v>
      </c>
      <c r="C104" s="17" t="s">
        <v>434</v>
      </c>
      <c r="D104" s="17" t="s">
        <v>444</v>
      </c>
      <c r="E104" s="16" t="s">
        <v>24</v>
      </c>
      <c r="F104" s="16">
        <v>1</v>
      </c>
      <c r="G104" s="16" t="s">
        <v>445</v>
      </c>
      <c r="H104" s="16" t="s">
        <v>26</v>
      </c>
      <c r="I104" s="16" t="s">
        <v>59</v>
      </c>
      <c r="J104" s="18">
        <v>47.5</v>
      </c>
      <c r="K104" s="18">
        <v>74.8</v>
      </c>
      <c r="L104" s="18">
        <v>23.75</v>
      </c>
      <c r="M104" s="18">
        <v>37.4</v>
      </c>
      <c r="N104" s="18">
        <v>61.15</v>
      </c>
      <c r="O104" s="16" t="s">
        <v>122</v>
      </c>
      <c r="P104" s="16" t="s">
        <v>28</v>
      </c>
      <c r="Q104" s="16" t="s">
        <v>28</v>
      </c>
    </row>
    <row r="105" spans="1:17" ht="30.75" customHeight="1">
      <c r="A105" s="15" t="s">
        <v>80</v>
      </c>
      <c r="B105" s="16" t="s">
        <v>446</v>
      </c>
      <c r="C105" s="17" t="s">
        <v>434</v>
      </c>
      <c r="D105" s="17" t="s">
        <v>352</v>
      </c>
      <c r="E105" s="16" t="s">
        <v>24</v>
      </c>
      <c r="F105" s="16">
        <v>1</v>
      </c>
      <c r="G105" s="16" t="s">
        <v>447</v>
      </c>
      <c r="H105" s="16" t="s">
        <v>26</v>
      </c>
      <c r="I105" s="16" t="s">
        <v>34</v>
      </c>
      <c r="J105" s="18">
        <v>64.8</v>
      </c>
      <c r="K105" s="18">
        <v>82.9</v>
      </c>
      <c r="L105" s="18">
        <v>32.4</v>
      </c>
      <c r="M105" s="18">
        <v>41.45</v>
      </c>
      <c r="N105" s="18">
        <v>73.85</v>
      </c>
      <c r="O105" s="16" t="s">
        <v>122</v>
      </c>
      <c r="P105" s="16" t="s">
        <v>28</v>
      </c>
      <c r="Q105" s="16" t="s">
        <v>28</v>
      </c>
    </row>
    <row r="106" spans="1:19" ht="30.75" customHeight="1">
      <c r="A106" s="15">
        <v>2020009033</v>
      </c>
      <c r="B106" s="16" t="s">
        <v>448</v>
      </c>
      <c r="C106" s="17" t="s">
        <v>449</v>
      </c>
      <c r="D106" s="17" t="s">
        <v>450</v>
      </c>
      <c r="E106" s="16" t="s">
        <v>451</v>
      </c>
      <c r="F106" s="16">
        <v>2</v>
      </c>
      <c r="G106" s="16" t="s">
        <v>452</v>
      </c>
      <c r="H106" s="16" t="s">
        <v>26</v>
      </c>
      <c r="I106" s="16">
        <v>35</v>
      </c>
      <c r="J106" s="18" t="s">
        <v>125</v>
      </c>
      <c r="K106" s="18">
        <v>80.9</v>
      </c>
      <c r="L106" s="18" t="s">
        <v>125</v>
      </c>
      <c r="M106" s="18">
        <v>80.9</v>
      </c>
      <c r="N106" s="18">
        <v>80.9</v>
      </c>
      <c r="O106" s="16">
        <v>1</v>
      </c>
      <c r="P106" s="16" t="s">
        <v>28</v>
      </c>
      <c r="Q106" s="16" t="s">
        <v>28</v>
      </c>
      <c r="R106" s="22" t="s">
        <v>28</v>
      </c>
      <c r="S106" s="22" t="s">
        <v>28</v>
      </c>
    </row>
    <row r="107" spans="1:19" ht="30.75" customHeight="1">
      <c r="A107" s="15">
        <v>2020010036</v>
      </c>
      <c r="B107" s="16" t="s">
        <v>453</v>
      </c>
      <c r="C107" s="17" t="s">
        <v>449</v>
      </c>
      <c r="D107" s="17" t="s">
        <v>261</v>
      </c>
      <c r="E107" s="16" t="s">
        <v>454</v>
      </c>
      <c r="F107" s="16">
        <v>1</v>
      </c>
      <c r="G107" s="16" t="s">
        <v>455</v>
      </c>
      <c r="H107" s="16" t="s">
        <v>26</v>
      </c>
      <c r="I107" s="16">
        <v>32</v>
      </c>
      <c r="J107" s="18" t="s">
        <v>125</v>
      </c>
      <c r="K107" s="18">
        <v>77.9</v>
      </c>
      <c r="L107" s="18" t="s">
        <v>125</v>
      </c>
      <c r="M107" s="18">
        <v>77.9</v>
      </c>
      <c r="N107" s="18">
        <v>77.9</v>
      </c>
      <c r="O107" s="16">
        <v>1</v>
      </c>
      <c r="P107" s="16" t="s">
        <v>28</v>
      </c>
      <c r="Q107" s="16" t="s">
        <v>28</v>
      </c>
      <c r="R107" s="22" t="s">
        <v>28</v>
      </c>
      <c r="S107" s="22" t="s">
        <v>28</v>
      </c>
    </row>
    <row r="108" spans="1:19" ht="30.75" customHeight="1">
      <c r="A108" s="15">
        <v>2020010035</v>
      </c>
      <c r="B108" s="16" t="s">
        <v>456</v>
      </c>
      <c r="C108" s="17" t="s">
        <v>449</v>
      </c>
      <c r="D108" s="17" t="s">
        <v>457</v>
      </c>
      <c r="E108" s="16" t="s">
        <v>454</v>
      </c>
      <c r="F108" s="16">
        <v>1</v>
      </c>
      <c r="G108" s="16" t="s">
        <v>458</v>
      </c>
      <c r="H108" s="16" t="s">
        <v>26</v>
      </c>
      <c r="I108" s="16">
        <v>32</v>
      </c>
      <c r="J108" s="18" t="s">
        <v>125</v>
      </c>
      <c r="K108" s="18">
        <v>82.8</v>
      </c>
      <c r="L108" s="18" t="s">
        <v>125</v>
      </c>
      <c r="M108" s="18">
        <v>82.8</v>
      </c>
      <c r="N108" s="18">
        <v>82.8</v>
      </c>
      <c r="O108" s="16">
        <v>1</v>
      </c>
      <c r="P108" s="16" t="s">
        <v>28</v>
      </c>
      <c r="Q108" s="16" t="s">
        <v>28</v>
      </c>
      <c r="R108" s="22" t="s">
        <v>28</v>
      </c>
      <c r="S108" s="22" t="s">
        <v>28</v>
      </c>
    </row>
    <row r="109" spans="1:19" ht="30.75" customHeight="1">
      <c r="A109" s="15">
        <v>2020010030</v>
      </c>
      <c r="B109" s="16" t="s">
        <v>459</v>
      </c>
      <c r="C109" s="17" t="s">
        <v>449</v>
      </c>
      <c r="D109" s="17" t="s">
        <v>460</v>
      </c>
      <c r="E109" s="16" t="s">
        <v>454</v>
      </c>
      <c r="F109" s="16">
        <v>1</v>
      </c>
      <c r="G109" s="16" t="s">
        <v>461</v>
      </c>
      <c r="H109" s="16" t="s">
        <v>18</v>
      </c>
      <c r="I109" s="16">
        <v>29</v>
      </c>
      <c r="J109" s="18" t="s">
        <v>125</v>
      </c>
      <c r="K109" s="18">
        <v>82.5</v>
      </c>
      <c r="L109" s="18" t="s">
        <v>125</v>
      </c>
      <c r="M109" s="18">
        <v>82.5</v>
      </c>
      <c r="N109" s="18">
        <v>82.5</v>
      </c>
      <c r="O109" s="16">
        <v>1</v>
      </c>
      <c r="P109" s="16" t="s">
        <v>28</v>
      </c>
      <c r="Q109" s="16" t="s">
        <v>28</v>
      </c>
      <c r="R109" s="22" t="s">
        <v>28</v>
      </c>
      <c r="S109" s="22" t="s">
        <v>28</v>
      </c>
    </row>
    <row r="110" spans="1:19" ht="30.75" customHeight="1">
      <c r="A110" s="15">
        <v>2020010031</v>
      </c>
      <c r="B110" s="16" t="s">
        <v>462</v>
      </c>
      <c r="C110" s="17" t="s">
        <v>449</v>
      </c>
      <c r="D110" s="17" t="s">
        <v>463</v>
      </c>
      <c r="E110" s="16" t="s">
        <v>454</v>
      </c>
      <c r="F110" s="16">
        <v>1</v>
      </c>
      <c r="G110" s="16" t="s">
        <v>464</v>
      </c>
      <c r="H110" s="16" t="s">
        <v>18</v>
      </c>
      <c r="I110" s="16">
        <v>31</v>
      </c>
      <c r="J110" s="18" t="s">
        <v>125</v>
      </c>
      <c r="K110" s="18">
        <v>81.2</v>
      </c>
      <c r="L110" s="18" t="s">
        <v>125</v>
      </c>
      <c r="M110" s="18">
        <v>81.2</v>
      </c>
      <c r="N110" s="18">
        <v>81.2</v>
      </c>
      <c r="O110" s="16">
        <v>1</v>
      </c>
      <c r="P110" s="16" t="s">
        <v>28</v>
      </c>
      <c r="Q110" s="16" t="s">
        <v>28</v>
      </c>
      <c r="R110" s="22" t="s">
        <v>28</v>
      </c>
      <c r="S110" s="22" t="s">
        <v>28</v>
      </c>
    </row>
    <row r="111" spans="1:19" ht="30.75" customHeight="1">
      <c r="A111" s="15">
        <v>2020009032</v>
      </c>
      <c r="B111" s="16" t="s">
        <v>465</v>
      </c>
      <c r="C111" s="17" t="s">
        <v>449</v>
      </c>
      <c r="D111" s="17" t="s">
        <v>466</v>
      </c>
      <c r="E111" s="16" t="s">
        <v>451</v>
      </c>
      <c r="F111" s="16">
        <v>2</v>
      </c>
      <c r="G111" s="16" t="s">
        <v>467</v>
      </c>
      <c r="H111" s="16" t="s">
        <v>26</v>
      </c>
      <c r="I111" s="16">
        <v>25</v>
      </c>
      <c r="J111" s="18" t="s">
        <v>125</v>
      </c>
      <c r="K111" s="18">
        <v>81.2</v>
      </c>
      <c r="L111" s="18" t="s">
        <v>125</v>
      </c>
      <c r="M111" s="18">
        <v>81.2</v>
      </c>
      <c r="N111" s="18">
        <v>81.2</v>
      </c>
      <c r="O111" s="16">
        <v>2</v>
      </c>
      <c r="P111" s="16" t="s">
        <v>28</v>
      </c>
      <c r="Q111" s="16" t="s">
        <v>28</v>
      </c>
      <c r="R111" s="22" t="s">
        <v>28</v>
      </c>
      <c r="S111" s="22" t="s">
        <v>28</v>
      </c>
    </row>
    <row r="112" spans="1:19" ht="30.75" customHeight="1">
      <c r="A112" s="15">
        <v>2020010032</v>
      </c>
      <c r="B112" s="16" t="s">
        <v>468</v>
      </c>
      <c r="C112" s="17" t="s">
        <v>449</v>
      </c>
      <c r="D112" s="17" t="s">
        <v>469</v>
      </c>
      <c r="E112" s="16" t="s">
        <v>454</v>
      </c>
      <c r="F112" s="16">
        <v>1</v>
      </c>
      <c r="G112" s="16" t="s">
        <v>470</v>
      </c>
      <c r="H112" s="16" t="s">
        <v>26</v>
      </c>
      <c r="I112" s="16">
        <v>36</v>
      </c>
      <c r="J112" s="18" t="s">
        <v>125</v>
      </c>
      <c r="K112" s="18">
        <v>82.1</v>
      </c>
      <c r="L112" s="18" t="s">
        <v>125</v>
      </c>
      <c r="M112" s="18">
        <v>82.1</v>
      </c>
      <c r="N112" s="18">
        <v>82.1</v>
      </c>
      <c r="O112" s="16">
        <v>1</v>
      </c>
      <c r="P112" s="16" t="s">
        <v>28</v>
      </c>
      <c r="Q112" s="16" t="s">
        <v>28</v>
      </c>
      <c r="R112" s="22" t="s">
        <v>28</v>
      </c>
      <c r="S112" s="22" t="s">
        <v>28</v>
      </c>
    </row>
    <row r="113" spans="1:19" ht="30.75" customHeight="1">
      <c r="A113" s="15">
        <v>2020010033</v>
      </c>
      <c r="B113" s="16" t="s">
        <v>471</v>
      </c>
      <c r="C113" s="17" t="s">
        <v>449</v>
      </c>
      <c r="D113" s="17" t="s">
        <v>472</v>
      </c>
      <c r="E113" s="16" t="s">
        <v>454</v>
      </c>
      <c r="F113" s="16">
        <v>1</v>
      </c>
      <c r="G113" s="16" t="s">
        <v>473</v>
      </c>
      <c r="H113" s="16" t="s">
        <v>26</v>
      </c>
      <c r="I113" s="16">
        <v>26</v>
      </c>
      <c r="J113" s="18" t="s">
        <v>125</v>
      </c>
      <c r="K113" s="18">
        <v>78.9</v>
      </c>
      <c r="L113" s="18" t="s">
        <v>125</v>
      </c>
      <c r="M113" s="18">
        <v>78.9</v>
      </c>
      <c r="N113" s="18">
        <v>78.9</v>
      </c>
      <c r="O113" s="16">
        <v>1</v>
      </c>
      <c r="P113" s="16" t="s">
        <v>28</v>
      </c>
      <c r="Q113" s="16" t="s">
        <v>28</v>
      </c>
      <c r="R113" s="22" t="s">
        <v>28</v>
      </c>
      <c r="S113" s="22" t="s">
        <v>28</v>
      </c>
    </row>
    <row r="114" spans="1:17" ht="30.75" customHeight="1">
      <c r="A114" s="15">
        <v>2020007194</v>
      </c>
      <c r="B114" s="16" t="s">
        <v>474</v>
      </c>
      <c r="C114" s="17" t="s">
        <v>475</v>
      </c>
      <c r="D114" s="17" t="s">
        <v>476</v>
      </c>
      <c r="E114" s="16" t="s">
        <v>121</v>
      </c>
      <c r="F114" s="16">
        <v>7</v>
      </c>
      <c r="G114" s="16" t="s">
        <v>477</v>
      </c>
      <c r="H114" s="16" t="s">
        <v>26</v>
      </c>
      <c r="I114" s="16">
        <v>33</v>
      </c>
      <c r="J114" s="18" t="s">
        <v>125</v>
      </c>
      <c r="K114" s="18">
        <v>84.5</v>
      </c>
      <c r="L114" s="18" t="s">
        <v>125</v>
      </c>
      <c r="M114" s="18" t="s">
        <v>125</v>
      </c>
      <c r="N114" s="18">
        <v>84.5</v>
      </c>
      <c r="O114" s="16">
        <v>7</v>
      </c>
      <c r="P114" s="16" t="s">
        <v>28</v>
      </c>
      <c r="Q114" s="16" t="s">
        <v>28</v>
      </c>
    </row>
    <row r="115" spans="1:17" ht="30.75" customHeight="1">
      <c r="A115" s="15" t="s">
        <v>478</v>
      </c>
      <c r="B115" s="16" t="s">
        <v>479</v>
      </c>
      <c r="C115" s="17" t="s">
        <v>480</v>
      </c>
      <c r="D115" s="17" t="s">
        <v>481</v>
      </c>
      <c r="E115" s="16" t="s">
        <v>184</v>
      </c>
      <c r="F115" s="16" t="s">
        <v>122</v>
      </c>
      <c r="G115" s="16" t="s">
        <v>482</v>
      </c>
      <c r="H115" s="16" t="s">
        <v>18</v>
      </c>
      <c r="I115" s="16" t="s">
        <v>210</v>
      </c>
      <c r="J115" s="18" t="s">
        <v>125</v>
      </c>
      <c r="K115" s="18">
        <v>77.6</v>
      </c>
      <c r="L115" s="18" t="s">
        <v>125</v>
      </c>
      <c r="M115" s="18">
        <v>77.6</v>
      </c>
      <c r="N115" s="18">
        <v>77.6</v>
      </c>
      <c r="O115" s="16" t="s">
        <v>122</v>
      </c>
      <c r="P115" s="16" t="s">
        <v>28</v>
      </c>
      <c r="Q115" s="16" t="s">
        <v>28</v>
      </c>
    </row>
    <row r="116" spans="1:17" ht="30.75" customHeight="1">
      <c r="A116" s="15" t="s">
        <v>483</v>
      </c>
      <c r="B116" s="16" t="s">
        <v>484</v>
      </c>
      <c r="C116" s="17" t="s">
        <v>480</v>
      </c>
      <c r="D116" s="17" t="s">
        <v>485</v>
      </c>
      <c r="E116" s="16" t="s">
        <v>184</v>
      </c>
      <c r="F116" s="16" t="s">
        <v>122</v>
      </c>
      <c r="G116" s="16" t="s">
        <v>486</v>
      </c>
      <c r="H116" s="16" t="s">
        <v>18</v>
      </c>
      <c r="I116" s="16" t="s">
        <v>34</v>
      </c>
      <c r="J116" s="18" t="s">
        <v>125</v>
      </c>
      <c r="K116" s="18">
        <v>86.4</v>
      </c>
      <c r="L116" s="18" t="s">
        <v>125</v>
      </c>
      <c r="M116" s="18">
        <v>86.4</v>
      </c>
      <c r="N116" s="18">
        <v>86.4</v>
      </c>
      <c r="O116" s="16" t="s">
        <v>122</v>
      </c>
      <c r="P116" s="16" t="s">
        <v>28</v>
      </c>
      <c r="Q116" s="16" t="s">
        <v>28</v>
      </c>
    </row>
    <row r="117" spans="1:17" ht="30.75" customHeight="1">
      <c r="A117" s="15" t="s">
        <v>487</v>
      </c>
      <c r="B117" s="16" t="s">
        <v>488</v>
      </c>
      <c r="C117" s="17" t="s">
        <v>480</v>
      </c>
      <c r="D117" s="17" t="s">
        <v>489</v>
      </c>
      <c r="E117" s="16" t="s">
        <v>490</v>
      </c>
      <c r="F117" s="16" t="s">
        <v>122</v>
      </c>
      <c r="G117" s="16" t="s">
        <v>491</v>
      </c>
      <c r="H117" s="16" t="s">
        <v>18</v>
      </c>
      <c r="I117" s="16">
        <v>38</v>
      </c>
      <c r="J117" s="18" t="s">
        <v>125</v>
      </c>
      <c r="K117" s="18">
        <v>80.7</v>
      </c>
      <c r="L117" s="18" t="s">
        <v>125</v>
      </c>
      <c r="M117" s="18">
        <v>80.7</v>
      </c>
      <c r="N117" s="18">
        <v>80.7</v>
      </c>
      <c r="O117" s="16" t="s">
        <v>122</v>
      </c>
      <c r="P117" s="16" t="s">
        <v>28</v>
      </c>
      <c r="Q117" s="16" t="s">
        <v>28</v>
      </c>
    </row>
    <row r="118" spans="1:17" ht="30.75" customHeight="1">
      <c r="A118" s="15" t="s">
        <v>492</v>
      </c>
      <c r="B118" s="16" t="s">
        <v>493</v>
      </c>
      <c r="C118" s="17" t="s">
        <v>480</v>
      </c>
      <c r="D118" s="17" t="s">
        <v>494</v>
      </c>
      <c r="E118" s="16" t="s">
        <v>490</v>
      </c>
      <c r="F118" s="16" t="s">
        <v>189</v>
      </c>
      <c r="G118" s="16" t="s">
        <v>495</v>
      </c>
      <c r="H118" s="16" t="s">
        <v>26</v>
      </c>
      <c r="I118" s="16">
        <v>48</v>
      </c>
      <c r="J118" s="18" t="s">
        <v>125</v>
      </c>
      <c r="K118" s="18">
        <v>80.1</v>
      </c>
      <c r="L118" s="18" t="s">
        <v>125</v>
      </c>
      <c r="M118" s="18">
        <v>80.1</v>
      </c>
      <c r="N118" s="18">
        <v>80.1</v>
      </c>
      <c r="O118" s="16" t="s">
        <v>122</v>
      </c>
      <c r="P118" s="16" t="s">
        <v>28</v>
      </c>
      <c r="Q118" s="16" t="s">
        <v>28</v>
      </c>
    </row>
    <row r="119" spans="1:17" ht="30.75" customHeight="1">
      <c r="A119" s="15" t="s">
        <v>496</v>
      </c>
      <c r="B119" s="16" t="s">
        <v>497</v>
      </c>
      <c r="C119" s="17" t="s">
        <v>480</v>
      </c>
      <c r="D119" s="17" t="s">
        <v>498</v>
      </c>
      <c r="E119" s="16" t="s">
        <v>490</v>
      </c>
      <c r="F119" s="16" t="s">
        <v>122</v>
      </c>
      <c r="G119" s="16" t="s">
        <v>499</v>
      </c>
      <c r="H119" s="16" t="s">
        <v>26</v>
      </c>
      <c r="I119" s="16" t="s">
        <v>94</v>
      </c>
      <c r="J119" s="18" t="s">
        <v>125</v>
      </c>
      <c r="K119" s="18">
        <v>80.2</v>
      </c>
      <c r="L119" s="18" t="s">
        <v>125</v>
      </c>
      <c r="M119" s="18">
        <v>80.2</v>
      </c>
      <c r="N119" s="18">
        <v>80.2</v>
      </c>
      <c r="O119" s="16" t="s">
        <v>122</v>
      </c>
      <c r="P119" s="16" t="s">
        <v>28</v>
      </c>
      <c r="Q119" s="16" t="s">
        <v>28</v>
      </c>
    </row>
    <row r="120" spans="1:17" ht="30.75" customHeight="1">
      <c r="A120" s="15" t="s">
        <v>500</v>
      </c>
      <c r="B120" s="16" t="s">
        <v>501</v>
      </c>
      <c r="C120" s="17" t="s">
        <v>480</v>
      </c>
      <c r="D120" s="17" t="s">
        <v>502</v>
      </c>
      <c r="E120" s="16" t="s">
        <v>490</v>
      </c>
      <c r="F120" s="16" t="s">
        <v>122</v>
      </c>
      <c r="G120" s="16" t="s">
        <v>503</v>
      </c>
      <c r="H120" s="16" t="s">
        <v>26</v>
      </c>
      <c r="I120" s="16" t="s">
        <v>166</v>
      </c>
      <c r="J120" s="18" t="s">
        <v>125</v>
      </c>
      <c r="K120" s="18">
        <v>81.5</v>
      </c>
      <c r="L120" s="18" t="s">
        <v>125</v>
      </c>
      <c r="M120" s="18">
        <v>81.5</v>
      </c>
      <c r="N120" s="18">
        <v>81.5</v>
      </c>
      <c r="O120" s="16" t="s">
        <v>122</v>
      </c>
      <c r="P120" s="16" t="s">
        <v>28</v>
      </c>
      <c r="Q120" s="16" t="s">
        <v>28</v>
      </c>
    </row>
    <row r="121" spans="1:17" ht="30.75" customHeight="1">
      <c r="A121" s="15" t="s">
        <v>504</v>
      </c>
      <c r="B121" s="16" t="s">
        <v>505</v>
      </c>
      <c r="C121" s="17" t="s">
        <v>480</v>
      </c>
      <c r="D121" s="17" t="s">
        <v>506</v>
      </c>
      <c r="E121" s="16" t="s">
        <v>490</v>
      </c>
      <c r="F121" s="16" t="s">
        <v>122</v>
      </c>
      <c r="G121" s="16" t="s">
        <v>507</v>
      </c>
      <c r="H121" s="16" t="s">
        <v>18</v>
      </c>
      <c r="I121" s="16">
        <v>29</v>
      </c>
      <c r="J121" s="18" t="s">
        <v>125</v>
      </c>
      <c r="K121" s="18">
        <v>81.5</v>
      </c>
      <c r="L121" s="18" t="s">
        <v>125</v>
      </c>
      <c r="M121" s="18">
        <v>81.5</v>
      </c>
      <c r="N121" s="18">
        <v>81.5</v>
      </c>
      <c r="O121" s="16" t="s">
        <v>122</v>
      </c>
      <c r="P121" s="16" t="s">
        <v>28</v>
      </c>
      <c r="Q121" s="16" t="s">
        <v>28</v>
      </c>
    </row>
    <row r="122" spans="1:17" ht="30.75" customHeight="1">
      <c r="A122" s="15" t="s">
        <v>508</v>
      </c>
      <c r="B122" s="16" t="s">
        <v>509</v>
      </c>
      <c r="C122" s="17" t="s">
        <v>480</v>
      </c>
      <c r="D122" s="17" t="s">
        <v>510</v>
      </c>
      <c r="E122" s="16" t="s">
        <v>490</v>
      </c>
      <c r="F122" s="16" t="s">
        <v>122</v>
      </c>
      <c r="G122" s="16" t="s">
        <v>511</v>
      </c>
      <c r="H122" s="16" t="s">
        <v>26</v>
      </c>
      <c r="I122" s="16">
        <v>30</v>
      </c>
      <c r="J122" s="18" t="s">
        <v>125</v>
      </c>
      <c r="K122" s="18">
        <v>82</v>
      </c>
      <c r="L122" s="18" t="s">
        <v>125</v>
      </c>
      <c r="M122" s="18">
        <v>82</v>
      </c>
      <c r="N122" s="18">
        <v>82</v>
      </c>
      <c r="O122" s="16" t="s">
        <v>122</v>
      </c>
      <c r="P122" s="16" t="s">
        <v>28</v>
      </c>
      <c r="Q122" s="16" t="s">
        <v>28</v>
      </c>
    </row>
    <row r="123" spans="1:17" ht="30.75" customHeight="1">
      <c r="A123" s="15" t="s">
        <v>512</v>
      </c>
      <c r="B123" s="16" t="s">
        <v>513</v>
      </c>
      <c r="C123" s="17" t="s">
        <v>480</v>
      </c>
      <c r="D123" s="17" t="s">
        <v>514</v>
      </c>
      <c r="E123" s="16" t="s">
        <v>490</v>
      </c>
      <c r="F123" s="16" t="s">
        <v>122</v>
      </c>
      <c r="G123" s="16" t="s">
        <v>515</v>
      </c>
      <c r="H123" s="16" t="s">
        <v>18</v>
      </c>
      <c r="I123" s="16">
        <v>37</v>
      </c>
      <c r="J123" s="18" t="s">
        <v>125</v>
      </c>
      <c r="K123" s="18">
        <v>81.2</v>
      </c>
      <c r="L123" s="18" t="s">
        <v>125</v>
      </c>
      <c r="M123" s="18">
        <v>81.2</v>
      </c>
      <c r="N123" s="18">
        <v>81.2</v>
      </c>
      <c r="O123" s="16" t="s">
        <v>122</v>
      </c>
      <c r="P123" s="16" t="s">
        <v>28</v>
      </c>
      <c r="Q123" s="16" t="s">
        <v>28</v>
      </c>
    </row>
    <row r="124" spans="1:17" ht="30.75" customHeight="1">
      <c r="A124" s="15" t="s">
        <v>516</v>
      </c>
      <c r="B124" s="16" t="s">
        <v>517</v>
      </c>
      <c r="C124" s="17" t="s">
        <v>480</v>
      </c>
      <c r="D124" s="17" t="s">
        <v>518</v>
      </c>
      <c r="E124" s="16" t="s">
        <v>490</v>
      </c>
      <c r="F124" s="16" t="s">
        <v>122</v>
      </c>
      <c r="G124" s="16" t="s">
        <v>519</v>
      </c>
      <c r="H124" s="16" t="s">
        <v>18</v>
      </c>
      <c r="I124" s="16" t="s">
        <v>156</v>
      </c>
      <c r="J124" s="18" t="s">
        <v>125</v>
      </c>
      <c r="K124" s="18">
        <v>78.3</v>
      </c>
      <c r="L124" s="18" t="s">
        <v>125</v>
      </c>
      <c r="M124" s="18">
        <v>78.3</v>
      </c>
      <c r="N124" s="18">
        <v>78.3</v>
      </c>
      <c r="O124" s="16" t="s">
        <v>122</v>
      </c>
      <c r="P124" s="16" t="s">
        <v>28</v>
      </c>
      <c r="Q124" s="16" t="s">
        <v>28</v>
      </c>
    </row>
    <row r="125" spans="1:17" ht="30.75" customHeight="1">
      <c r="A125" s="15" t="s">
        <v>520</v>
      </c>
      <c r="B125" s="16" t="s">
        <v>521</v>
      </c>
      <c r="C125" s="17" t="s">
        <v>480</v>
      </c>
      <c r="D125" s="17" t="s">
        <v>522</v>
      </c>
      <c r="E125" s="16" t="s">
        <v>490</v>
      </c>
      <c r="F125" s="16" t="s">
        <v>65</v>
      </c>
      <c r="G125" s="16" t="s">
        <v>523</v>
      </c>
      <c r="H125" s="16" t="s">
        <v>18</v>
      </c>
      <c r="I125" s="16">
        <v>28</v>
      </c>
      <c r="J125" s="18" t="s">
        <v>125</v>
      </c>
      <c r="K125" s="18">
        <v>81.1</v>
      </c>
      <c r="L125" s="18" t="s">
        <v>125</v>
      </c>
      <c r="M125" s="18">
        <v>81.1</v>
      </c>
      <c r="N125" s="18">
        <v>81.1</v>
      </c>
      <c r="O125" s="16" t="s">
        <v>122</v>
      </c>
      <c r="P125" s="16" t="s">
        <v>28</v>
      </c>
      <c r="Q125" s="16" t="s">
        <v>28</v>
      </c>
    </row>
    <row r="126" spans="1:17" ht="30.75" customHeight="1">
      <c r="A126" s="15" t="s">
        <v>520</v>
      </c>
      <c r="B126" s="16" t="s">
        <v>524</v>
      </c>
      <c r="C126" s="17" t="s">
        <v>480</v>
      </c>
      <c r="D126" s="17" t="s">
        <v>522</v>
      </c>
      <c r="E126" s="16" t="s">
        <v>490</v>
      </c>
      <c r="F126" s="16" t="s">
        <v>65</v>
      </c>
      <c r="G126" s="16" t="s">
        <v>525</v>
      </c>
      <c r="H126" s="16" t="s">
        <v>18</v>
      </c>
      <c r="I126" s="16" t="s">
        <v>124</v>
      </c>
      <c r="J126" s="18" t="s">
        <v>125</v>
      </c>
      <c r="K126" s="18">
        <v>75.1</v>
      </c>
      <c r="L126" s="18" t="s">
        <v>125</v>
      </c>
      <c r="M126" s="18">
        <v>75.1</v>
      </c>
      <c r="N126" s="18">
        <v>75.1</v>
      </c>
      <c r="O126" s="16" t="s">
        <v>189</v>
      </c>
      <c r="P126" s="16" t="s">
        <v>28</v>
      </c>
      <c r="Q126" s="16" t="s">
        <v>28</v>
      </c>
    </row>
    <row r="127" spans="1:17" ht="30.75" customHeight="1">
      <c r="A127" s="15" t="s">
        <v>526</v>
      </c>
      <c r="B127" s="16" t="s">
        <v>527</v>
      </c>
      <c r="C127" s="17" t="s">
        <v>480</v>
      </c>
      <c r="D127" s="17" t="s">
        <v>528</v>
      </c>
      <c r="E127" s="16" t="s">
        <v>490</v>
      </c>
      <c r="F127" s="16" t="s">
        <v>122</v>
      </c>
      <c r="G127" s="16" t="s">
        <v>529</v>
      </c>
      <c r="H127" s="16" t="s">
        <v>18</v>
      </c>
      <c r="I127" s="16">
        <v>31</v>
      </c>
      <c r="J127" s="18" t="s">
        <v>125</v>
      </c>
      <c r="K127" s="18">
        <v>83.5</v>
      </c>
      <c r="L127" s="18" t="s">
        <v>125</v>
      </c>
      <c r="M127" s="18">
        <v>83.5</v>
      </c>
      <c r="N127" s="18">
        <v>83.5</v>
      </c>
      <c r="O127" s="16" t="s">
        <v>122</v>
      </c>
      <c r="P127" s="16" t="s">
        <v>28</v>
      </c>
      <c r="Q127" s="16" t="s">
        <v>28</v>
      </c>
    </row>
    <row r="128" spans="1:17" ht="30.75" customHeight="1">
      <c r="A128" s="15" t="s">
        <v>530</v>
      </c>
      <c r="B128" s="16" t="s">
        <v>531</v>
      </c>
      <c r="C128" s="17" t="s">
        <v>480</v>
      </c>
      <c r="D128" s="17" t="s">
        <v>532</v>
      </c>
      <c r="E128" s="16" t="s">
        <v>490</v>
      </c>
      <c r="F128" s="16" t="s">
        <v>122</v>
      </c>
      <c r="G128" s="16" t="s">
        <v>533</v>
      </c>
      <c r="H128" s="16" t="s">
        <v>26</v>
      </c>
      <c r="I128" s="16">
        <v>33</v>
      </c>
      <c r="J128" s="18" t="s">
        <v>125</v>
      </c>
      <c r="K128" s="18">
        <v>78.7</v>
      </c>
      <c r="L128" s="18" t="s">
        <v>125</v>
      </c>
      <c r="M128" s="18">
        <v>78.7</v>
      </c>
      <c r="N128" s="18">
        <v>78.7</v>
      </c>
      <c r="O128" s="16" t="s">
        <v>122</v>
      </c>
      <c r="P128" s="16" t="s">
        <v>28</v>
      </c>
      <c r="Q128" s="16" t="s">
        <v>28</v>
      </c>
    </row>
    <row r="129" spans="1:19" ht="30.75" customHeight="1">
      <c r="A129" s="15">
        <v>2020011258</v>
      </c>
      <c r="B129" s="16" t="s">
        <v>534</v>
      </c>
      <c r="C129" s="17" t="s">
        <v>535</v>
      </c>
      <c r="D129" s="17" t="s">
        <v>536</v>
      </c>
      <c r="E129" s="16" t="s">
        <v>24</v>
      </c>
      <c r="F129" s="16">
        <v>2</v>
      </c>
      <c r="G129" s="16" t="s">
        <v>537</v>
      </c>
      <c r="H129" s="16" t="s">
        <v>26</v>
      </c>
      <c r="I129" s="16">
        <v>33</v>
      </c>
      <c r="J129" s="18">
        <v>63.8</v>
      </c>
      <c r="K129" s="18">
        <v>74.1</v>
      </c>
      <c r="L129" s="18">
        <f aca="true" t="shared" si="3" ref="L129:M133">J129*0.5</f>
        <v>31.9</v>
      </c>
      <c r="M129" s="18">
        <f t="shared" si="3"/>
        <v>37.05</v>
      </c>
      <c r="N129" s="18">
        <f>L129+M129</f>
        <v>68.94999999999999</v>
      </c>
      <c r="O129" s="16">
        <v>1</v>
      </c>
      <c r="P129" s="16" t="s">
        <v>28</v>
      </c>
      <c r="Q129" s="16" t="s">
        <v>28</v>
      </c>
      <c r="R129" s="23" t="s">
        <v>28</v>
      </c>
      <c r="S129" s="23" t="s">
        <v>28</v>
      </c>
    </row>
    <row r="130" spans="1:19" ht="30.75" customHeight="1">
      <c r="A130" s="15">
        <v>2020011258</v>
      </c>
      <c r="B130" s="16" t="s">
        <v>538</v>
      </c>
      <c r="C130" s="17" t="s">
        <v>535</v>
      </c>
      <c r="D130" s="17" t="s">
        <v>536</v>
      </c>
      <c r="E130" s="16" t="s">
        <v>24</v>
      </c>
      <c r="F130" s="16">
        <v>2</v>
      </c>
      <c r="G130" s="16" t="s">
        <v>539</v>
      </c>
      <c r="H130" s="16" t="s">
        <v>26</v>
      </c>
      <c r="I130" s="16">
        <v>30</v>
      </c>
      <c r="J130" s="18">
        <v>61</v>
      </c>
      <c r="K130" s="18">
        <v>74.6</v>
      </c>
      <c r="L130" s="18">
        <f t="shared" si="3"/>
        <v>30.5</v>
      </c>
      <c r="M130" s="18">
        <f t="shared" si="3"/>
        <v>37.3</v>
      </c>
      <c r="N130" s="18">
        <f>L130+M130</f>
        <v>67.8</v>
      </c>
      <c r="O130" s="16">
        <v>2</v>
      </c>
      <c r="P130" s="16" t="s">
        <v>28</v>
      </c>
      <c r="Q130" s="16" t="s">
        <v>28</v>
      </c>
      <c r="R130" s="23" t="s">
        <v>28</v>
      </c>
      <c r="S130" s="23" t="s">
        <v>28</v>
      </c>
    </row>
    <row r="131" spans="1:19" ht="30.75" customHeight="1">
      <c r="A131" s="15">
        <v>2020011259</v>
      </c>
      <c r="B131" s="16" t="s">
        <v>540</v>
      </c>
      <c r="C131" s="17" t="s">
        <v>535</v>
      </c>
      <c r="D131" s="17" t="s">
        <v>541</v>
      </c>
      <c r="E131" s="16" t="s">
        <v>24</v>
      </c>
      <c r="F131" s="16">
        <v>2</v>
      </c>
      <c r="G131" s="16" t="s">
        <v>542</v>
      </c>
      <c r="H131" s="16" t="s">
        <v>26</v>
      </c>
      <c r="I131" s="16">
        <v>24</v>
      </c>
      <c r="J131" s="18">
        <v>71.5</v>
      </c>
      <c r="K131" s="18">
        <v>79</v>
      </c>
      <c r="L131" s="18">
        <f t="shared" si="3"/>
        <v>35.75</v>
      </c>
      <c r="M131" s="18">
        <f t="shared" si="3"/>
        <v>39.5</v>
      </c>
      <c r="N131" s="18">
        <f>L131+M131</f>
        <v>75.25</v>
      </c>
      <c r="O131" s="16">
        <v>1</v>
      </c>
      <c r="P131" s="16" t="s">
        <v>28</v>
      </c>
      <c r="Q131" s="16" t="s">
        <v>28</v>
      </c>
      <c r="R131" s="23" t="s">
        <v>28</v>
      </c>
      <c r="S131" s="23" t="s">
        <v>28</v>
      </c>
    </row>
    <row r="132" spans="1:19" ht="30.75" customHeight="1">
      <c r="A132" s="15">
        <v>2020011259</v>
      </c>
      <c r="B132" s="16" t="s">
        <v>543</v>
      </c>
      <c r="C132" s="17" t="s">
        <v>535</v>
      </c>
      <c r="D132" s="17" t="s">
        <v>541</v>
      </c>
      <c r="E132" s="16" t="s">
        <v>24</v>
      </c>
      <c r="F132" s="16">
        <v>2</v>
      </c>
      <c r="G132" s="16" t="s">
        <v>544</v>
      </c>
      <c r="H132" s="16" t="s">
        <v>26</v>
      </c>
      <c r="I132" s="16">
        <v>25</v>
      </c>
      <c r="J132" s="18">
        <v>69.9</v>
      </c>
      <c r="K132" s="18">
        <v>77.8</v>
      </c>
      <c r="L132" s="18">
        <f t="shared" si="3"/>
        <v>34.95</v>
      </c>
      <c r="M132" s="18">
        <f t="shared" si="3"/>
        <v>38.9</v>
      </c>
      <c r="N132" s="18">
        <f>L132+M132</f>
        <v>73.85</v>
      </c>
      <c r="O132" s="16">
        <v>2</v>
      </c>
      <c r="P132" s="16" t="s">
        <v>28</v>
      </c>
      <c r="Q132" s="16" t="s">
        <v>28</v>
      </c>
      <c r="R132" s="23" t="s">
        <v>28</v>
      </c>
      <c r="S132" s="23" t="s">
        <v>28</v>
      </c>
    </row>
    <row r="133" spans="1:19" ht="30.75" customHeight="1">
      <c r="A133" s="15">
        <v>2020011345</v>
      </c>
      <c r="B133" s="16" t="s">
        <v>545</v>
      </c>
      <c r="C133" s="17" t="s">
        <v>535</v>
      </c>
      <c r="D133" s="17" t="s">
        <v>546</v>
      </c>
      <c r="E133" s="16" t="s">
        <v>24</v>
      </c>
      <c r="F133" s="16">
        <v>1</v>
      </c>
      <c r="G133" s="16" t="s">
        <v>547</v>
      </c>
      <c r="H133" s="16" t="s">
        <v>26</v>
      </c>
      <c r="I133" s="16">
        <v>32</v>
      </c>
      <c r="J133" s="18">
        <v>68.9</v>
      </c>
      <c r="K133" s="18">
        <v>80.4</v>
      </c>
      <c r="L133" s="18">
        <f t="shared" si="3"/>
        <v>34.45</v>
      </c>
      <c r="M133" s="18">
        <f t="shared" si="3"/>
        <v>40.2</v>
      </c>
      <c r="N133" s="18">
        <f>L133+M133</f>
        <v>74.65</v>
      </c>
      <c r="O133" s="16">
        <v>1</v>
      </c>
      <c r="P133" s="16" t="s">
        <v>28</v>
      </c>
      <c r="Q133" s="16" t="s">
        <v>28</v>
      </c>
      <c r="R133" s="23" t="s">
        <v>28</v>
      </c>
      <c r="S133" s="23" t="s">
        <v>28</v>
      </c>
    </row>
    <row r="134" spans="1:17" ht="30.75" customHeight="1">
      <c r="A134" s="15" t="s">
        <v>55</v>
      </c>
      <c r="B134" s="16" t="s">
        <v>548</v>
      </c>
      <c r="C134" s="17" t="s">
        <v>549</v>
      </c>
      <c r="D134" s="17" t="s">
        <v>550</v>
      </c>
      <c r="E134" s="16" t="s">
        <v>24</v>
      </c>
      <c r="F134" s="16" t="s">
        <v>122</v>
      </c>
      <c r="G134" s="16" t="s">
        <v>551</v>
      </c>
      <c r="H134" s="16" t="s">
        <v>26</v>
      </c>
      <c r="I134" s="16" t="s">
        <v>27</v>
      </c>
      <c r="J134" s="18">
        <v>72.1</v>
      </c>
      <c r="K134" s="18">
        <v>78.6</v>
      </c>
      <c r="L134" s="18">
        <v>36.05</v>
      </c>
      <c r="M134" s="18">
        <v>39.3</v>
      </c>
      <c r="N134" s="18">
        <v>75.35</v>
      </c>
      <c r="O134" s="16">
        <v>1</v>
      </c>
      <c r="P134" s="16" t="s">
        <v>28</v>
      </c>
      <c r="Q134" s="16" t="s">
        <v>28</v>
      </c>
    </row>
    <row r="135" spans="1:17" ht="30.75" customHeight="1">
      <c r="A135" s="15" t="s">
        <v>552</v>
      </c>
      <c r="B135" s="16" t="s">
        <v>553</v>
      </c>
      <c r="C135" s="17" t="s">
        <v>554</v>
      </c>
      <c r="D135" s="17" t="s">
        <v>555</v>
      </c>
      <c r="E135" s="16" t="s">
        <v>24</v>
      </c>
      <c r="F135" s="16" t="s">
        <v>122</v>
      </c>
      <c r="G135" s="16" t="s">
        <v>556</v>
      </c>
      <c r="H135" s="16" t="s">
        <v>18</v>
      </c>
      <c r="I135" s="16" t="s">
        <v>94</v>
      </c>
      <c r="J135" s="18">
        <v>68.5</v>
      </c>
      <c r="K135" s="18">
        <v>80.2</v>
      </c>
      <c r="L135" s="18">
        <v>34.25</v>
      </c>
      <c r="M135" s="18">
        <v>40.1</v>
      </c>
      <c r="N135" s="18">
        <v>74.35</v>
      </c>
      <c r="O135" s="16">
        <v>1</v>
      </c>
      <c r="P135" s="16" t="s">
        <v>28</v>
      </c>
      <c r="Q135" s="16" t="s">
        <v>28</v>
      </c>
    </row>
    <row r="136" spans="1:19" ht="30.75" customHeight="1">
      <c r="A136" s="15">
        <v>2020011098</v>
      </c>
      <c r="B136" s="16" t="s">
        <v>557</v>
      </c>
      <c r="C136" s="17" t="s">
        <v>558</v>
      </c>
      <c r="D136" s="17" t="s">
        <v>559</v>
      </c>
      <c r="E136" s="16">
        <v>11</v>
      </c>
      <c r="F136" s="16">
        <v>1</v>
      </c>
      <c r="G136" s="16" t="s">
        <v>560</v>
      </c>
      <c r="H136" s="16" t="s">
        <v>18</v>
      </c>
      <c r="I136" s="16">
        <v>22</v>
      </c>
      <c r="J136" s="18">
        <v>68.4</v>
      </c>
      <c r="K136" s="18">
        <v>77.2</v>
      </c>
      <c r="L136" s="18">
        <v>34.2</v>
      </c>
      <c r="M136" s="18">
        <v>38.6</v>
      </c>
      <c r="N136" s="18">
        <v>72.80000000000001</v>
      </c>
      <c r="O136" s="16">
        <v>1</v>
      </c>
      <c r="P136" s="16" t="s">
        <v>28</v>
      </c>
      <c r="Q136" s="16" t="s">
        <v>28</v>
      </c>
      <c r="R136" s="24" t="s">
        <v>28</v>
      </c>
      <c r="S136" s="24" t="s">
        <v>28</v>
      </c>
    </row>
    <row r="137" spans="1:19" ht="30.75" customHeight="1">
      <c r="A137" s="15">
        <v>2020011099</v>
      </c>
      <c r="B137" s="16" t="s">
        <v>561</v>
      </c>
      <c r="C137" s="17" t="s">
        <v>562</v>
      </c>
      <c r="D137" s="17" t="s">
        <v>559</v>
      </c>
      <c r="E137" s="16">
        <v>11</v>
      </c>
      <c r="F137" s="16">
        <v>1</v>
      </c>
      <c r="G137" s="16" t="s">
        <v>563</v>
      </c>
      <c r="H137" s="16" t="s">
        <v>26</v>
      </c>
      <c r="I137" s="16">
        <v>22</v>
      </c>
      <c r="J137" s="18">
        <v>58</v>
      </c>
      <c r="K137" s="18">
        <v>75.2</v>
      </c>
      <c r="L137" s="18">
        <v>29</v>
      </c>
      <c r="M137" s="18">
        <v>37.6</v>
      </c>
      <c r="N137" s="18">
        <v>66.6</v>
      </c>
      <c r="O137" s="16">
        <v>1</v>
      </c>
      <c r="P137" s="16" t="s">
        <v>28</v>
      </c>
      <c r="Q137" s="16" t="s">
        <v>28</v>
      </c>
      <c r="R137" s="24" t="s">
        <v>28</v>
      </c>
      <c r="S137" s="24" t="s">
        <v>28</v>
      </c>
    </row>
    <row r="138" spans="1:19" ht="30.75" customHeight="1">
      <c r="A138" s="15">
        <v>2020011100</v>
      </c>
      <c r="B138" s="16" t="s">
        <v>564</v>
      </c>
      <c r="C138" s="17" t="s">
        <v>565</v>
      </c>
      <c r="D138" s="17" t="s">
        <v>566</v>
      </c>
      <c r="E138" s="16">
        <v>11</v>
      </c>
      <c r="F138" s="16">
        <v>1</v>
      </c>
      <c r="G138" s="16" t="s">
        <v>567</v>
      </c>
      <c r="H138" s="16" t="s">
        <v>26</v>
      </c>
      <c r="I138" s="16">
        <v>22</v>
      </c>
      <c r="J138" s="18">
        <v>59.3</v>
      </c>
      <c r="K138" s="18">
        <v>74.2</v>
      </c>
      <c r="L138" s="18">
        <v>29.65</v>
      </c>
      <c r="M138" s="18">
        <v>37.1</v>
      </c>
      <c r="N138" s="18">
        <v>66.75</v>
      </c>
      <c r="O138" s="16">
        <v>1</v>
      </c>
      <c r="P138" s="16" t="s">
        <v>28</v>
      </c>
      <c r="Q138" s="16" t="s">
        <v>28</v>
      </c>
      <c r="R138" s="24" t="s">
        <v>28</v>
      </c>
      <c r="S138" s="24" t="s">
        <v>28</v>
      </c>
    </row>
    <row r="139" spans="1:19" ht="30.75" customHeight="1">
      <c r="A139" s="15">
        <v>2020011101</v>
      </c>
      <c r="B139" s="16" t="s">
        <v>568</v>
      </c>
      <c r="C139" s="17" t="s">
        <v>569</v>
      </c>
      <c r="D139" s="17" t="s">
        <v>570</v>
      </c>
      <c r="E139" s="16">
        <v>11</v>
      </c>
      <c r="F139" s="16">
        <v>1</v>
      </c>
      <c r="G139" s="16" t="s">
        <v>571</v>
      </c>
      <c r="H139" s="16" t="s">
        <v>26</v>
      </c>
      <c r="I139" s="16">
        <v>24</v>
      </c>
      <c r="J139" s="18">
        <v>70.3</v>
      </c>
      <c r="K139" s="18">
        <v>77.2</v>
      </c>
      <c r="L139" s="18">
        <v>35.15</v>
      </c>
      <c r="M139" s="18">
        <v>38.6</v>
      </c>
      <c r="N139" s="18">
        <v>73.75</v>
      </c>
      <c r="O139" s="16">
        <v>1</v>
      </c>
      <c r="P139" s="16" t="s">
        <v>28</v>
      </c>
      <c r="Q139" s="16" t="s">
        <v>28</v>
      </c>
      <c r="R139" s="24" t="s">
        <v>28</v>
      </c>
      <c r="S139" s="24" t="s">
        <v>28</v>
      </c>
    </row>
    <row r="140" spans="1:19" ht="30.75" customHeight="1">
      <c r="A140" s="15">
        <v>2020011102</v>
      </c>
      <c r="B140" s="16" t="s">
        <v>572</v>
      </c>
      <c r="C140" s="17" t="s">
        <v>573</v>
      </c>
      <c r="D140" s="17" t="s">
        <v>574</v>
      </c>
      <c r="E140" s="16">
        <v>11</v>
      </c>
      <c r="F140" s="16">
        <v>1</v>
      </c>
      <c r="G140" s="16" t="s">
        <v>575</v>
      </c>
      <c r="H140" s="16" t="s">
        <v>18</v>
      </c>
      <c r="I140" s="16">
        <v>25</v>
      </c>
      <c r="J140" s="18">
        <v>68</v>
      </c>
      <c r="K140" s="18">
        <v>70.4</v>
      </c>
      <c r="L140" s="18">
        <v>34</v>
      </c>
      <c r="M140" s="18">
        <v>35.2</v>
      </c>
      <c r="N140" s="18">
        <v>69.2</v>
      </c>
      <c r="O140" s="16">
        <v>1</v>
      </c>
      <c r="P140" s="16" t="s">
        <v>28</v>
      </c>
      <c r="Q140" s="16" t="s">
        <v>28</v>
      </c>
      <c r="R140" s="24" t="s">
        <v>28</v>
      </c>
      <c r="S140" s="24" t="s">
        <v>28</v>
      </c>
    </row>
    <row r="141" spans="1:19" ht="30.75" customHeight="1">
      <c r="A141" s="15">
        <v>2020011111</v>
      </c>
      <c r="B141" s="16" t="s">
        <v>576</v>
      </c>
      <c r="C141" s="17" t="s">
        <v>577</v>
      </c>
      <c r="D141" s="17" t="s">
        <v>578</v>
      </c>
      <c r="E141" s="16">
        <v>11</v>
      </c>
      <c r="F141" s="16">
        <v>1</v>
      </c>
      <c r="G141" s="16" t="s">
        <v>579</v>
      </c>
      <c r="H141" s="16" t="s">
        <v>18</v>
      </c>
      <c r="I141" s="16">
        <v>21</v>
      </c>
      <c r="J141" s="18">
        <v>60.1</v>
      </c>
      <c r="K141" s="18">
        <v>78</v>
      </c>
      <c r="L141" s="18">
        <v>30.05</v>
      </c>
      <c r="M141" s="18">
        <v>39</v>
      </c>
      <c r="N141" s="18">
        <v>69.05</v>
      </c>
      <c r="O141" s="16">
        <v>1</v>
      </c>
      <c r="P141" s="16" t="s">
        <v>28</v>
      </c>
      <c r="Q141" s="16" t="s">
        <v>28</v>
      </c>
      <c r="R141" s="24" t="s">
        <v>28</v>
      </c>
      <c r="S141" s="24" t="s">
        <v>28</v>
      </c>
    </row>
    <row r="142" spans="1:19" ht="30.75" customHeight="1">
      <c r="A142" s="15">
        <v>2020011300</v>
      </c>
      <c r="B142" s="16" t="s">
        <v>580</v>
      </c>
      <c r="C142" s="17" t="s">
        <v>577</v>
      </c>
      <c r="D142" s="17" t="s">
        <v>581</v>
      </c>
      <c r="E142" s="16">
        <v>11</v>
      </c>
      <c r="F142" s="16">
        <v>1</v>
      </c>
      <c r="G142" s="16" t="s">
        <v>582</v>
      </c>
      <c r="H142" s="16" t="s">
        <v>18</v>
      </c>
      <c r="I142" s="16">
        <v>26</v>
      </c>
      <c r="J142" s="18">
        <v>64.3</v>
      </c>
      <c r="K142" s="18">
        <v>79</v>
      </c>
      <c r="L142" s="18">
        <v>32.15</v>
      </c>
      <c r="M142" s="18">
        <v>39.5</v>
      </c>
      <c r="N142" s="18">
        <v>71.65</v>
      </c>
      <c r="O142" s="16">
        <v>1</v>
      </c>
      <c r="P142" s="16" t="s">
        <v>28</v>
      </c>
      <c r="Q142" s="16" t="s">
        <v>28</v>
      </c>
      <c r="R142" s="24" t="s">
        <v>28</v>
      </c>
      <c r="S142" s="24" t="s">
        <v>28</v>
      </c>
    </row>
    <row r="143" spans="1:19" ht="30.75" customHeight="1">
      <c r="A143" s="15">
        <v>2020011301</v>
      </c>
      <c r="B143" s="16" t="s">
        <v>583</v>
      </c>
      <c r="C143" s="17" t="s">
        <v>573</v>
      </c>
      <c r="D143" s="17" t="s">
        <v>584</v>
      </c>
      <c r="E143" s="16">
        <v>11</v>
      </c>
      <c r="F143" s="16">
        <v>1</v>
      </c>
      <c r="G143" s="16" t="s">
        <v>585</v>
      </c>
      <c r="H143" s="16" t="s">
        <v>18</v>
      </c>
      <c r="I143" s="16">
        <v>34</v>
      </c>
      <c r="J143" s="18">
        <v>64</v>
      </c>
      <c r="K143" s="18">
        <v>72.8</v>
      </c>
      <c r="L143" s="18">
        <v>32</v>
      </c>
      <c r="M143" s="18">
        <v>36.4</v>
      </c>
      <c r="N143" s="18">
        <v>68.4</v>
      </c>
      <c r="O143" s="16">
        <v>2</v>
      </c>
      <c r="P143" s="16" t="s">
        <v>28</v>
      </c>
      <c r="Q143" s="16" t="s">
        <v>28</v>
      </c>
      <c r="R143" s="24" t="s">
        <v>28</v>
      </c>
      <c r="S143" s="24" t="s">
        <v>28</v>
      </c>
    </row>
    <row r="144" spans="1:19" ht="30.75" customHeight="1">
      <c r="A144" s="15">
        <v>2020011302</v>
      </c>
      <c r="B144" s="16" t="s">
        <v>586</v>
      </c>
      <c r="C144" s="17" t="s">
        <v>573</v>
      </c>
      <c r="D144" s="17" t="s">
        <v>587</v>
      </c>
      <c r="E144" s="16">
        <v>11</v>
      </c>
      <c r="F144" s="16">
        <v>1</v>
      </c>
      <c r="G144" s="16" t="s">
        <v>588</v>
      </c>
      <c r="H144" s="16" t="s">
        <v>18</v>
      </c>
      <c r="I144" s="16">
        <v>29</v>
      </c>
      <c r="J144" s="18">
        <v>60.7</v>
      </c>
      <c r="K144" s="18">
        <v>82.2</v>
      </c>
      <c r="L144" s="18">
        <v>30.35</v>
      </c>
      <c r="M144" s="18">
        <v>41.1</v>
      </c>
      <c r="N144" s="18">
        <v>71.45</v>
      </c>
      <c r="O144" s="16">
        <v>1</v>
      </c>
      <c r="P144" s="16" t="s">
        <v>28</v>
      </c>
      <c r="Q144" s="16" t="s">
        <v>28</v>
      </c>
      <c r="R144" s="24" t="s">
        <v>28</v>
      </c>
      <c r="S144" s="24" t="s">
        <v>28</v>
      </c>
    </row>
    <row r="145" spans="1:19" ht="30.75" customHeight="1">
      <c r="A145" s="15">
        <v>2020011303</v>
      </c>
      <c r="B145" s="16" t="s">
        <v>589</v>
      </c>
      <c r="C145" s="17" t="s">
        <v>562</v>
      </c>
      <c r="D145" s="17" t="s">
        <v>590</v>
      </c>
      <c r="E145" s="16">
        <v>11</v>
      </c>
      <c r="F145" s="16">
        <v>1</v>
      </c>
      <c r="G145" s="16" t="s">
        <v>591</v>
      </c>
      <c r="H145" s="16" t="s">
        <v>18</v>
      </c>
      <c r="I145" s="16">
        <v>28</v>
      </c>
      <c r="J145" s="18">
        <v>69.2</v>
      </c>
      <c r="K145" s="18">
        <v>78.8</v>
      </c>
      <c r="L145" s="18">
        <v>34.6</v>
      </c>
      <c r="M145" s="18">
        <v>39.4</v>
      </c>
      <c r="N145" s="18">
        <v>74</v>
      </c>
      <c r="O145" s="16">
        <v>1</v>
      </c>
      <c r="P145" s="16" t="s">
        <v>28</v>
      </c>
      <c r="Q145" s="16" t="s">
        <v>28</v>
      </c>
      <c r="R145" s="24" t="s">
        <v>28</v>
      </c>
      <c r="S145" s="24" t="s">
        <v>28</v>
      </c>
    </row>
    <row r="146" spans="1:19" ht="30.75" customHeight="1">
      <c r="A146" s="15">
        <v>2020011117</v>
      </c>
      <c r="B146" s="16" t="s">
        <v>592</v>
      </c>
      <c r="C146" s="17" t="s">
        <v>565</v>
      </c>
      <c r="D146" s="17" t="s">
        <v>593</v>
      </c>
      <c r="E146" s="16">
        <v>11</v>
      </c>
      <c r="F146" s="16">
        <v>1</v>
      </c>
      <c r="G146" s="16" t="s">
        <v>594</v>
      </c>
      <c r="H146" s="16" t="s">
        <v>18</v>
      </c>
      <c r="I146" s="16">
        <v>21</v>
      </c>
      <c r="J146" s="18">
        <v>51.8</v>
      </c>
      <c r="K146" s="18">
        <v>77.4</v>
      </c>
      <c r="L146" s="18">
        <v>25.9</v>
      </c>
      <c r="M146" s="18">
        <v>38.7</v>
      </c>
      <c r="N146" s="18">
        <v>64.6</v>
      </c>
      <c r="O146" s="16">
        <v>1</v>
      </c>
      <c r="P146" s="16" t="s">
        <v>28</v>
      </c>
      <c r="Q146" s="16" t="s">
        <v>28</v>
      </c>
      <c r="R146" s="24" t="s">
        <v>28</v>
      </c>
      <c r="S146" s="24" t="s">
        <v>28</v>
      </c>
    </row>
    <row r="147" spans="1:19" ht="30.75" customHeight="1">
      <c r="A147" s="15">
        <v>2020011298</v>
      </c>
      <c r="B147" s="16" t="s">
        <v>595</v>
      </c>
      <c r="C147" s="17" t="s">
        <v>596</v>
      </c>
      <c r="D147" s="17" t="s">
        <v>597</v>
      </c>
      <c r="E147" s="16">
        <v>11</v>
      </c>
      <c r="F147" s="16">
        <v>1</v>
      </c>
      <c r="G147" s="16" t="s">
        <v>598</v>
      </c>
      <c r="H147" s="16" t="s">
        <v>26</v>
      </c>
      <c r="I147" s="16">
        <v>33</v>
      </c>
      <c r="J147" s="18">
        <v>76.9</v>
      </c>
      <c r="K147" s="18">
        <v>77</v>
      </c>
      <c r="L147" s="18">
        <v>38.45</v>
      </c>
      <c r="M147" s="18">
        <v>38.5</v>
      </c>
      <c r="N147" s="18">
        <v>76.95</v>
      </c>
      <c r="O147" s="16">
        <v>2</v>
      </c>
      <c r="P147" s="16" t="s">
        <v>28</v>
      </c>
      <c r="Q147" s="16" t="s">
        <v>28</v>
      </c>
      <c r="R147" s="24" t="s">
        <v>28</v>
      </c>
      <c r="S147" s="24" t="s">
        <v>28</v>
      </c>
    </row>
    <row r="148" spans="1:19" ht="30.75" customHeight="1">
      <c r="A148" s="15">
        <v>2020011299</v>
      </c>
      <c r="B148" s="16" t="s">
        <v>599</v>
      </c>
      <c r="C148" s="17" t="s">
        <v>600</v>
      </c>
      <c r="D148" s="17" t="s">
        <v>601</v>
      </c>
      <c r="E148" s="16">
        <v>11</v>
      </c>
      <c r="F148" s="16">
        <v>1</v>
      </c>
      <c r="G148" s="16" t="s">
        <v>602</v>
      </c>
      <c r="H148" s="16" t="s">
        <v>18</v>
      </c>
      <c r="I148" s="16">
        <v>28</v>
      </c>
      <c r="J148" s="18">
        <v>69.4</v>
      </c>
      <c r="K148" s="18">
        <v>78</v>
      </c>
      <c r="L148" s="18">
        <v>34.7</v>
      </c>
      <c r="M148" s="18">
        <v>39</v>
      </c>
      <c r="N148" s="18">
        <v>73.7</v>
      </c>
      <c r="O148" s="16" t="s">
        <v>122</v>
      </c>
      <c r="P148" s="16" t="s">
        <v>28</v>
      </c>
      <c r="Q148" s="16" t="s">
        <v>28</v>
      </c>
      <c r="R148" s="24" t="s">
        <v>28</v>
      </c>
      <c r="S148" s="24" t="s">
        <v>28</v>
      </c>
    </row>
    <row r="149" spans="1:19" ht="30.75" customHeight="1">
      <c r="A149" s="15">
        <v>2020016038</v>
      </c>
      <c r="B149" s="16" t="s">
        <v>603</v>
      </c>
      <c r="C149" s="17" t="s">
        <v>604</v>
      </c>
      <c r="D149" s="17" t="s">
        <v>605</v>
      </c>
      <c r="E149" s="16">
        <v>16</v>
      </c>
      <c r="F149" s="16">
        <v>1</v>
      </c>
      <c r="G149" s="16" t="s">
        <v>606</v>
      </c>
      <c r="H149" s="16" t="s">
        <v>26</v>
      </c>
      <c r="I149" s="16">
        <v>25</v>
      </c>
      <c r="J149" s="18" t="s">
        <v>125</v>
      </c>
      <c r="K149" s="18">
        <v>78.6</v>
      </c>
      <c r="L149" s="18" t="s">
        <v>125</v>
      </c>
      <c r="M149" s="18">
        <v>78.6</v>
      </c>
      <c r="N149" s="18">
        <v>78.6</v>
      </c>
      <c r="O149" s="16" t="s">
        <v>122</v>
      </c>
      <c r="P149" s="16" t="s">
        <v>28</v>
      </c>
      <c r="Q149" s="16" t="s">
        <v>28</v>
      </c>
      <c r="R149" s="24" t="s">
        <v>28</v>
      </c>
      <c r="S149" s="24" t="s">
        <v>28</v>
      </c>
    </row>
    <row r="150" spans="1:19" ht="30.75" customHeight="1">
      <c r="A150" s="15">
        <v>2020011097</v>
      </c>
      <c r="B150" s="16" t="s">
        <v>607</v>
      </c>
      <c r="C150" s="17" t="s">
        <v>608</v>
      </c>
      <c r="D150" s="17" t="s">
        <v>609</v>
      </c>
      <c r="E150" s="16">
        <v>11</v>
      </c>
      <c r="F150" s="16">
        <v>1</v>
      </c>
      <c r="G150" s="16" t="s">
        <v>610</v>
      </c>
      <c r="H150" s="16" t="s">
        <v>26</v>
      </c>
      <c r="I150" s="16">
        <v>25</v>
      </c>
      <c r="J150" s="18">
        <v>54.3</v>
      </c>
      <c r="K150" s="18">
        <v>79.2</v>
      </c>
      <c r="L150" s="18">
        <v>27.15</v>
      </c>
      <c r="M150" s="18">
        <v>39.6</v>
      </c>
      <c r="N150" s="18">
        <v>66.75</v>
      </c>
      <c r="O150" s="16" t="s">
        <v>122</v>
      </c>
      <c r="P150" s="16" t="s">
        <v>28</v>
      </c>
      <c r="Q150" s="16" t="s">
        <v>28</v>
      </c>
      <c r="R150" s="25" t="s">
        <v>28</v>
      </c>
      <c r="S150" s="25" t="s">
        <v>28</v>
      </c>
    </row>
    <row r="151" spans="1:19" ht="30.75" customHeight="1">
      <c r="A151" s="15">
        <v>2020016039</v>
      </c>
      <c r="B151" s="16" t="s">
        <v>611</v>
      </c>
      <c r="C151" s="17" t="s">
        <v>612</v>
      </c>
      <c r="D151" s="17" t="s">
        <v>613</v>
      </c>
      <c r="E151" s="16">
        <v>16</v>
      </c>
      <c r="F151" s="16">
        <v>1</v>
      </c>
      <c r="G151" s="16" t="s">
        <v>614</v>
      </c>
      <c r="H151" s="16" t="s">
        <v>26</v>
      </c>
      <c r="I151" s="16">
        <v>30</v>
      </c>
      <c r="J151" s="18" t="s">
        <v>125</v>
      </c>
      <c r="K151" s="18">
        <v>79.6</v>
      </c>
      <c r="L151" s="18" t="s">
        <v>125</v>
      </c>
      <c r="M151" s="18">
        <v>79.6</v>
      </c>
      <c r="N151" s="18">
        <v>79.6</v>
      </c>
      <c r="O151" s="16">
        <v>1</v>
      </c>
      <c r="P151" s="16" t="s">
        <v>28</v>
      </c>
      <c r="Q151" s="16" t="s">
        <v>28</v>
      </c>
      <c r="R151" s="25" t="s">
        <v>28</v>
      </c>
      <c r="S151" s="25" t="s">
        <v>28</v>
      </c>
    </row>
    <row r="152" spans="1:19" ht="30.75" customHeight="1">
      <c r="A152" s="15">
        <v>2020019049</v>
      </c>
      <c r="B152" s="16" t="s">
        <v>615</v>
      </c>
      <c r="C152" s="17" t="s">
        <v>612</v>
      </c>
      <c r="D152" s="17" t="s">
        <v>616</v>
      </c>
      <c r="E152" s="16">
        <v>19</v>
      </c>
      <c r="F152" s="16">
        <v>1</v>
      </c>
      <c r="G152" s="16" t="s">
        <v>617</v>
      </c>
      <c r="H152" s="16" t="s">
        <v>26</v>
      </c>
      <c r="I152" s="16">
        <v>25</v>
      </c>
      <c r="J152" s="18" t="s">
        <v>125</v>
      </c>
      <c r="K152" s="18">
        <v>80.2</v>
      </c>
      <c r="L152" s="18" t="s">
        <v>125</v>
      </c>
      <c r="M152" s="18">
        <v>80.2</v>
      </c>
      <c r="N152" s="18">
        <v>80.2</v>
      </c>
      <c r="O152" s="16">
        <v>1</v>
      </c>
      <c r="P152" s="16" t="s">
        <v>28</v>
      </c>
      <c r="Q152" s="16" t="s">
        <v>28</v>
      </c>
      <c r="R152" s="25" t="s">
        <v>28</v>
      </c>
      <c r="S152" s="25" t="s">
        <v>28</v>
      </c>
    </row>
    <row r="153" spans="1:19" ht="30.75" customHeight="1">
      <c r="A153" s="15">
        <v>2020017014</v>
      </c>
      <c r="B153" s="16" t="s">
        <v>618</v>
      </c>
      <c r="C153" s="17" t="s">
        <v>619</v>
      </c>
      <c r="D153" s="17" t="s">
        <v>620</v>
      </c>
      <c r="E153" s="16">
        <v>17</v>
      </c>
      <c r="F153" s="16">
        <v>1</v>
      </c>
      <c r="G153" s="16" t="s">
        <v>621</v>
      </c>
      <c r="H153" s="16" t="s">
        <v>18</v>
      </c>
      <c r="I153" s="16">
        <v>35</v>
      </c>
      <c r="J153" s="18" t="s">
        <v>125</v>
      </c>
      <c r="K153" s="18">
        <v>73</v>
      </c>
      <c r="L153" s="18" t="s">
        <v>125</v>
      </c>
      <c r="M153" s="18">
        <v>73</v>
      </c>
      <c r="N153" s="18">
        <v>73</v>
      </c>
      <c r="O153" s="16">
        <v>1</v>
      </c>
      <c r="P153" s="16" t="s">
        <v>28</v>
      </c>
      <c r="Q153" s="16" t="s">
        <v>28</v>
      </c>
      <c r="R153" s="25" t="s">
        <v>28</v>
      </c>
      <c r="S153" s="25" t="s">
        <v>28</v>
      </c>
    </row>
    <row r="154" spans="1:19" ht="30.75" customHeight="1">
      <c r="A154" s="15">
        <v>2020017016</v>
      </c>
      <c r="B154" s="16" t="s">
        <v>622</v>
      </c>
      <c r="C154" s="17" t="s">
        <v>619</v>
      </c>
      <c r="D154" s="17" t="s">
        <v>623</v>
      </c>
      <c r="E154" s="16">
        <v>17</v>
      </c>
      <c r="F154" s="16">
        <v>1</v>
      </c>
      <c r="G154" s="16" t="s">
        <v>624</v>
      </c>
      <c r="H154" s="16" t="s">
        <v>26</v>
      </c>
      <c r="I154" s="16">
        <v>39</v>
      </c>
      <c r="J154" s="18" t="s">
        <v>125</v>
      </c>
      <c r="K154" s="18">
        <v>76.2</v>
      </c>
      <c r="L154" s="18" t="s">
        <v>125</v>
      </c>
      <c r="M154" s="18">
        <v>76.2</v>
      </c>
      <c r="N154" s="18">
        <v>76.2</v>
      </c>
      <c r="O154" s="16">
        <v>1</v>
      </c>
      <c r="P154" s="16" t="s">
        <v>28</v>
      </c>
      <c r="Q154" s="16" t="s">
        <v>28</v>
      </c>
      <c r="R154" s="25" t="s">
        <v>28</v>
      </c>
      <c r="S154" s="25" t="s">
        <v>28</v>
      </c>
    </row>
    <row r="155" spans="1:19" ht="30.75" customHeight="1">
      <c r="A155" s="15">
        <v>2020017015</v>
      </c>
      <c r="B155" s="16" t="s">
        <v>625</v>
      </c>
      <c r="C155" s="17" t="s">
        <v>619</v>
      </c>
      <c r="D155" s="17" t="s">
        <v>626</v>
      </c>
      <c r="E155" s="16">
        <v>17</v>
      </c>
      <c r="F155" s="16">
        <v>1</v>
      </c>
      <c r="G155" s="16" t="s">
        <v>627</v>
      </c>
      <c r="H155" s="16" t="s">
        <v>26</v>
      </c>
      <c r="I155" s="16">
        <v>38</v>
      </c>
      <c r="J155" s="18" t="s">
        <v>125</v>
      </c>
      <c r="K155" s="18">
        <v>78.2</v>
      </c>
      <c r="L155" s="18" t="s">
        <v>125</v>
      </c>
      <c r="M155" s="18">
        <v>78.2</v>
      </c>
      <c r="N155" s="18">
        <v>78.2</v>
      </c>
      <c r="O155" s="16">
        <v>1</v>
      </c>
      <c r="P155" s="16" t="s">
        <v>28</v>
      </c>
      <c r="Q155" s="16" t="s">
        <v>28</v>
      </c>
      <c r="R155" s="25" t="s">
        <v>28</v>
      </c>
      <c r="S155" s="25" t="s">
        <v>28</v>
      </c>
    </row>
    <row r="156" spans="1:19" ht="30.75" customHeight="1">
      <c r="A156" s="15">
        <v>2020019048</v>
      </c>
      <c r="B156" s="16" t="s">
        <v>628</v>
      </c>
      <c r="C156" s="17" t="s">
        <v>629</v>
      </c>
      <c r="D156" s="17" t="s">
        <v>630</v>
      </c>
      <c r="E156" s="16">
        <v>19</v>
      </c>
      <c r="F156" s="16">
        <v>1</v>
      </c>
      <c r="G156" s="16" t="s">
        <v>631</v>
      </c>
      <c r="H156" s="16" t="s">
        <v>18</v>
      </c>
      <c r="I156" s="16">
        <v>26</v>
      </c>
      <c r="J156" s="18" t="s">
        <v>125</v>
      </c>
      <c r="K156" s="18">
        <v>77.4</v>
      </c>
      <c r="L156" s="18" t="s">
        <v>125</v>
      </c>
      <c r="M156" s="18">
        <v>77.4</v>
      </c>
      <c r="N156" s="18">
        <v>77.4</v>
      </c>
      <c r="O156" s="16">
        <v>1</v>
      </c>
      <c r="P156" s="16" t="s">
        <v>28</v>
      </c>
      <c r="Q156" s="16" t="s">
        <v>28</v>
      </c>
      <c r="R156" s="25" t="s">
        <v>28</v>
      </c>
      <c r="S156" s="25" t="s">
        <v>28</v>
      </c>
    </row>
    <row r="157" spans="1:19" ht="30.75" customHeight="1">
      <c r="A157" s="15">
        <v>2020019051</v>
      </c>
      <c r="B157" s="16" t="s">
        <v>632</v>
      </c>
      <c r="C157" s="17" t="s">
        <v>633</v>
      </c>
      <c r="D157" s="17" t="s">
        <v>634</v>
      </c>
      <c r="E157" s="16">
        <v>19</v>
      </c>
      <c r="F157" s="16">
        <v>2</v>
      </c>
      <c r="G157" s="16" t="s">
        <v>635</v>
      </c>
      <c r="H157" s="16" t="s">
        <v>18</v>
      </c>
      <c r="I157" s="16">
        <v>26</v>
      </c>
      <c r="J157" s="18" t="s">
        <v>125</v>
      </c>
      <c r="K157" s="18">
        <v>78.1</v>
      </c>
      <c r="L157" s="18" t="s">
        <v>125</v>
      </c>
      <c r="M157" s="18">
        <v>78.1</v>
      </c>
      <c r="N157" s="18">
        <v>78.1</v>
      </c>
      <c r="O157" s="16">
        <v>1</v>
      </c>
      <c r="P157" s="16" t="s">
        <v>28</v>
      </c>
      <c r="Q157" s="16" t="s">
        <v>28</v>
      </c>
      <c r="R157" s="25" t="s">
        <v>28</v>
      </c>
      <c r="S157" s="25" t="s">
        <v>28</v>
      </c>
    </row>
    <row r="158" spans="1:19" ht="30.75" customHeight="1">
      <c r="A158" s="15">
        <v>2020019051</v>
      </c>
      <c r="B158" s="16" t="s">
        <v>636</v>
      </c>
      <c r="C158" s="17" t="s">
        <v>633</v>
      </c>
      <c r="D158" s="17" t="s">
        <v>634</v>
      </c>
      <c r="E158" s="16">
        <v>19</v>
      </c>
      <c r="F158" s="16">
        <v>2</v>
      </c>
      <c r="G158" s="16" t="s">
        <v>637</v>
      </c>
      <c r="H158" s="16" t="s">
        <v>26</v>
      </c>
      <c r="I158" s="16">
        <v>25</v>
      </c>
      <c r="J158" s="18" t="s">
        <v>125</v>
      </c>
      <c r="K158" s="18">
        <v>75.4</v>
      </c>
      <c r="L158" s="18" t="s">
        <v>125</v>
      </c>
      <c r="M158" s="18">
        <v>75.4</v>
      </c>
      <c r="N158" s="18">
        <v>75.4</v>
      </c>
      <c r="O158" s="16">
        <v>2</v>
      </c>
      <c r="P158" s="16" t="s">
        <v>28</v>
      </c>
      <c r="Q158" s="16" t="s">
        <v>28</v>
      </c>
      <c r="R158" s="25" t="s">
        <v>28</v>
      </c>
      <c r="S158" s="25" t="s">
        <v>28</v>
      </c>
    </row>
    <row r="159" spans="1:19" ht="30.75" customHeight="1">
      <c r="A159" s="15">
        <v>2020019052</v>
      </c>
      <c r="B159" s="16" t="s">
        <v>638</v>
      </c>
      <c r="C159" s="17" t="s">
        <v>633</v>
      </c>
      <c r="D159" s="17" t="s">
        <v>639</v>
      </c>
      <c r="E159" s="16">
        <v>19</v>
      </c>
      <c r="F159" s="16">
        <v>1</v>
      </c>
      <c r="G159" s="16" t="s">
        <v>640</v>
      </c>
      <c r="H159" s="16" t="s">
        <v>26</v>
      </c>
      <c r="I159" s="16">
        <v>25</v>
      </c>
      <c r="J159" s="18" t="s">
        <v>125</v>
      </c>
      <c r="K159" s="18">
        <v>76.9</v>
      </c>
      <c r="L159" s="18" t="s">
        <v>125</v>
      </c>
      <c r="M159" s="18">
        <v>76.9</v>
      </c>
      <c r="N159" s="18">
        <v>76.9</v>
      </c>
      <c r="O159" s="16">
        <v>1</v>
      </c>
      <c r="P159" s="16" t="s">
        <v>28</v>
      </c>
      <c r="Q159" s="16" t="s">
        <v>28</v>
      </c>
      <c r="R159" s="25" t="s">
        <v>28</v>
      </c>
      <c r="S159" s="25" t="s">
        <v>28</v>
      </c>
    </row>
    <row r="160" spans="1:19" ht="30.75" customHeight="1">
      <c r="A160" s="15">
        <v>2020016037</v>
      </c>
      <c r="B160" s="16" t="s">
        <v>641</v>
      </c>
      <c r="C160" s="17" t="s">
        <v>642</v>
      </c>
      <c r="D160" s="17" t="s">
        <v>643</v>
      </c>
      <c r="E160" s="16">
        <v>16</v>
      </c>
      <c r="F160" s="16">
        <v>1</v>
      </c>
      <c r="G160" s="16" t="s">
        <v>644</v>
      </c>
      <c r="H160" s="16" t="s">
        <v>26</v>
      </c>
      <c r="I160" s="16">
        <v>31</v>
      </c>
      <c r="J160" s="18" t="s">
        <v>125</v>
      </c>
      <c r="K160" s="18">
        <v>80.5</v>
      </c>
      <c r="L160" s="18" t="s">
        <v>125</v>
      </c>
      <c r="M160" s="18">
        <v>80.5</v>
      </c>
      <c r="N160" s="18">
        <v>80.5</v>
      </c>
      <c r="O160" s="16">
        <v>1</v>
      </c>
      <c r="P160" s="16" t="s">
        <v>28</v>
      </c>
      <c r="Q160" s="16" t="s">
        <v>28</v>
      </c>
      <c r="R160" s="25" t="s">
        <v>28</v>
      </c>
      <c r="S160" s="25" t="s">
        <v>28</v>
      </c>
    </row>
    <row r="161" spans="1:19" ht="30.75" customHeight="1">
      <c r="A161" s="15">
        <v>2020016036</v>
      </c>
      <c r="B161" s="16" t="s">
        <v>645</v>
      </c>
      <c r="C161" s="17" t="s">
        <v>642</v>
      </c>
      <c r="D161" s="17" t="s">
        <v>646</v>
      </c>
      <c r="E161" s="16">
        <v>16</v>
      </c>
      <c r="F161" s="16">
        <v>1</v>
      </c>
      <c r="G161" s="16" t="s">
        <v>647</v>
      </c>
      <c r="H161" s="16" t="s">
        <v>18</v>
      </c>
      <c r="I161" s="16">
        <v>30</v>
      </c>
      <c r="J161" s="18" t="s">
        <v>125</v>
      </c>
      <c r="K161" s="18">
        <v>76.6</v>
      </c>
      <c r="L161" s="18" t="s">
        <v>125</v>
      </c>
      <c r="M161" s="18">
        <v>76.6</v>
      </c>
      <c r="N161" s="18">
        <v>76.6</v>
      </c>
      <c r="O161" s="16">
        <v>1</v>
      </c>
      <c r="P161" s="16" t="s">
        <v>28</v>
      </c>
      <c r="Q161" s="16" t="s">
        <v>28</v>
      </c>
      <c r="R161" s="25" t="s">
        <v>28</v>
      </c>
      <c r="S161" s="25" t="s">
        <v>28</v>
      </c>
    </row>
  </sheetData>
  <sheetProtection/>
  <autoFilter ref="A2:S161"/>
  <mergeCells count="1">
    <mergeCell ref="A1:Q1"/>
  </mergeCells>
  <printOptions/>
  <pageMargins left="0.5548611111111111" right="0.5548611111111111" top="0.60625" bottom="0.60625" header="0.5118055555555555" footer="0.5118055555555555"/>
  <pageSetup fitToHeight="0" fitToWidth="1" horizontalDpi="600" verticalDpi="600" orientation="landscape" paperSize="9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jiachm</dc:creator>
  <cp:keywords/>
  <dc:description/>
  <cp:lastModifiedBy>Administrator</cp:lastModifiedBy>
  <cp:lastPrinted>2017-08-31T00:43:21Z</cp:lastPrinted>
  <dcterms:created xsi:type="dcterms:W3CDTF">2017-07-24T04:39:57Z</dcterms:created>
  <dcterms:modified xsi:type="dcterms:W3CDTF">2020-12-18T05:08:26Z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KSORubyTemplate">
    <vt:lpwstr>20</vt:lpwstr>
  </property>
</Properties>
</file>