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0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<sst xmlns="http://schemas.openxmlformats.org/spreadsheetml/2006/main" count="13" uniqueCount="12">
  <si>
    <t>海口市人事劳动保障信息中心公开招聘拟录用人员名单</t>
  </si>
  <si>
    <t>序号</t>
  </si>
  <si>
    <t>报考岗位</t>
  </si>
  <si>
    <t>姓名</t>
  </si>
  <si>
    <t>性别</t>
  </si>
  <si>
    <t>出生年月</t>
  </si>
  <si>
    <t>学历</t>
  </si>
  <si>
    <t>学位</t>
  </si>
  <si>
    <t>毕业院校</t>
  </si>
  <si>
    <t>所学专业</t>
  </si>
  <si>
    <t>籍贯</t>
  </si>
  <si>
    <t>0101_专业技术岗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</si>
</sst>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J4" sqref="J4"/>
    </sheetView>
  </sheetViews>
  <sheetFormatPr defaultColWidth="8.88888888888889" defaultRowHeight="14.4" outlineLevelRow="3"/>
  <cols>
    <col min="2" max="2" width="17" customWidth="1"/>
    <col min="3" max="3" width="11.2222222222222" customWidth="1"/>
    <col min="5" max="5" width="12.7777777777778" customWidth="1"/>
    <col min="8" max="8" width="12.1111111111111" customWidth="1"/>
    <col min="9" max="9" width="13.2222222222222" customWidth="1"/>
    <col min="10" max="10" width="8.22222222222222" customWidth="1"/>
  </cols>
  <sheetData>
    <row r="1" ht="8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0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8.8" spans="1:10">
      <c r="A3" s="4">
        <v>1</v>
      </c>
      <c r="B3" s="4" t="s">
        <v>11</v>
      </c>
      <c r="C3" s="4" t="str">
        <f>"郑高毅"</f>
        <v>郑高毅</v>
      </c>
      <c r="D3" s="4" t="str">
        <f>"男"</f>
        <v>男</v>
      </c>
      <c r="E3" s="4" t="str">
        <f>"1991-12-24"</f>
        <v>1991-12-24</v>
      </c>
      <c r="F3" s="4" t="str">
        <f>"本科"</f>
        <v>本科</v>
      </c>
      <c r="G3" s="4" t="str">
        <f>"学士"</f>
        <v>学士</v>
      </c>
      <c r="H3" s="4" t="str">
        <f>"南昌大学"</f>
        <v>南昌大学</v>
      </c>
      <c r="I3" s="4" t="str">
        <f>"软件工程"</f>
        <v>软件工程</v>
      </c>
      <c r="J3" s="4" t="str">
        <f>"海南省儋州市"</f>
        <v>海南省儋州市</v>
      </c>
    </row>
    <row r="4" s="1" customFormat="1" ht="30" customHeight="1" spans="1:10">
      <c r="A4" s="4">
        <v>2</v>
      </c>
      <c r="B4" s="4" t="s">
        <v>11</v>
      </c>
      <c r="C4" s="4" t="str">
        <f>"陈利翔"</f>
        <v>陈利翔</v>
      </c>
      <c r="D4" s="4" t="str">
        <f>"男"</f>
        <v>男</v>
      </c>
      <c r="E4" s="4" t="str">
        <f>"1992-10-09"</f>
        <v>1992-10-09</v>
      </c>
      <c r="F4" s="4" t="str">
        <f>"本科"</f>
        <v>本科</v>
      </c>
      <c r="G4" s="4" t="str">
        <f>"学士"</f>
        <v>学士</v>
      </c>
      <c r="H4" s="4" t="str">
        <f>"武夷学院"</f>
        <v>武夷学院</v>
      </c>
      <c r="I4" s="4" t="str">
        <f>"计算机科学与技术"</f>
        <v>计算机科学与技术</v>
      </c>
      <c r="J4" s="4" t="str">
        <f>"海南省定安县"</f>
        <v>海南省定安县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2020-10-26T03:33:00Z</dcterms:created>
  <dcterms:modified xsi:type="dcterms:W3CDTF">2020-12-14T09:26:19Z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