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240" windowHeight="96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<sst xmlns="http://schemas.openxmlformats.org/spreadsheetml/2006/main" count="129" uniqueCount="94">
  <si>
    <t>2020年邹平市卫生事业单位公开招聘工作人员选取确认拟聘用单位人员名单</t>
  </si>
  <si>
    <t>序号</t>
  </si>
  <si>
    <t>姓名</t>
  </si>
  <si>
    <t>准考证号</t>
  </si>
  <si>
    <t>报考职位</t>
  </si>
  <si>
    <t>报考部门</t>
  </si>
  <si>
    <t>笔试成绩</t>
  </si>
  <si>
    <t>面试成绩</t>
  </si>
  <si>
    <t>总成绩(笔试和面试成绩各占50%)</t>
  </si>
  <si>
    <t>张金娃</t>
  </si>
  <si>
    <t>2020101221</t>
  </si>
  <si>
    <t>A1-临床医学</t>
  </si>
  <si>
    <t>疾病预防控制中心</t>
  </si>
  <si>
    <t>李姝蒙</t>
  </si>
  <si>
    <t>2020101619</t>
  </si>
  <si>
    <t>A3-公共卫生</t>
  </si>
  <si>
    <t>卢文静</t>
  </si>
  <si>
    <t>2020103312</t>
  </si>
  <si>
    <t>C1-检验</t>
  </si>
  <si>
    <t>张秀莲</t>
  </si>
  <si>
    <t>2020103229</t>
  </si>
  <si>
    <t>张旖铃</t>
  </si>
  <si>
    <t>2020103225</t>
  </si>
  <si>
    <t>GXC1-检验</t>
  </si>
  <si>
    <t>刘福钊</t>
  </si>
  <si>
    <t>2020100727</t>
  </si>
  <si>
    <t>GXA2-公共卫生</t>
  </si>
  <si>
    <t>柴娜</t>
  </si>
  <si>
    <t>2020101609</t>
  </si>
  <si>
    <t>A5-医学影像</t>
  </si>
  <si>
    <t>孙镇中心卫生院、码头镇卫生院、西董街道社区卫生服务中心</t>
  </si>
  <si>
    <t>苏政</t>
  </si>
  <si>
    <t>2020101304</t>
  </si>
  <si>
    <t>任静</t>
  </si>
  <si>
    <t>2020102119</t>
  </si>
  <si>
    <t>张琦</t>
  </si>
  <si>
    <t>2020101605</t>
  </si>
  <si>
    <t>李健如</t>
  </si>
  <si>
    <t>2020100313</t>
  </si>
  <si>
    <t>GXA1-临床医学</t>
  </si>
  <si>
    <t>孙镇中心卫生院、黛溪社区卫生服务中心、好生社区卫生服务中心、高新社区卫生服务中心</t>
  </si>
  <si>
    <t>刘帅</t>
  </si>
  <si>
    <t>2020103430</t>
  </si>
  <si>
    <t>GXD1-中医</t>
  </si>
  <si>
    <t>孙镇中心卫生院、魏桥镇卫生院</t>
  </si>
  <si>
    <t>马文杰</t>
  </si>
  <si>
    <t>2020103528</t>
  </si>
  <si>
    <t>尹艳</t>
  </si>
  <si>
    <t>2020106425</t>
  </si>
  <si>
    <t>E1-护理</t>
  </si>
  <si>
    <t>魏桥镇卫生院、高新社区卫生服务中心</t>
  </si>
  <si>
    <t>汲晓丽</t>
  </si>
  <si>
    <t>2020107411</t>
  </si>
  <si>
    <t>李雪莹</t>
  </si>
  <si>
    <t>2020106512</t>
  </si>
  <si>
    <t>崔文静</t>
  </si>
  <si>
    <t>2020107525</t>
  </si>
  <si>
    <t>GXE1-护理</t>
  </si>
  <si>
    <t>焦桥中心卫生院、青阳镇卫生院、台子镇卫生院、码头镇卫生院</t>
  </si>
  <si>
    <t>高晴</t>
  </si>
  <si>
    <t>2020108405</t>
  </si>
  <si>
    <t>孙钰涵</t>
  </si>
  <si>
    <t>2020110808</t>
  </si>
  <si>
    <t>陈新阳</t>
  </si>
  <si>
    <t>2020112029</t>
  </si>
  <si>
    <t>任昊睿</t>
  </si>
  <si>
    <t>2020109102</t>
  </si>
  <si>
    <t>张珍</t>
  </si>
  <si>
    <t>2020107829</t>
  </si>
  <si>
    <t>张行铭</t>
  </si>
  <si>
    <t>2020103605</t>
  </si>
  <si>
    <t>GXD2-针灸推拿</t>
  </si>
  <si>
    <t>焦桥中心卫生院</t>
  </si>
  <si>
    <t>辛圆</t>
  </si>
  <si>
    <t>2020102902</t>
  </si>
  <si>
    <t>GXB1-药剂</t>
  </si>
  <si>
    <t>明集中心卫生院、青阳镇卫生院</t>
  </si>
  <si>
    <t>马小迪</t>
  </si>
  <si>
    <t>2020102704</t>
  </si>
  <si>
    <t>李宁远</t>
  </si>
  <si>
    <t>2020100926</t>
  </si>
  <si>
    <t>A6-医学影像</t>
  </si>
  <si>
    <t>黛溪街道社区卫生服务中心</t>
  </si>
  <si>
    <t>杨帅</t>
  </si>
  <si>
    <t>2020101006</t>
  </si>
  <si>
    <t>A2-临床医学</t>
  </si>
  <si>
    <t>西董街道社区卫生服务中心</t>
  </si>
  <si>
    <t>张甲</t>
  </si>
  <si>
    <t>2020106622</t>
  </si>
  <si>
    <t>GXE2-护理</t>
  </si>
  <si>
    <t>成广源</t>
  </si>
  <si>
    <t>2020110410</t>
  </si>
  <si>
    <t>李浩</t>
  </si>
  <si>
    <t>2020108020</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</si>
</sst>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51">
    <font>
      <sz val="12"/>
      <name val="宋体"/>
      <family val="0"/>
    </font>
    <font>
      <sz val="18"/>
      <color indexed="8"/>
      <name val="方正小标宋简体"/>
      <family val="0"/>
    </font>
    <font>
      <sz val="18"/>
      <name val="方正小标宋简体"/>
      <family val="0"/>
    </font>
    <font>
      <b/>
      <sz val="9"/>
      <color indexed="8"/>
      <name val="宋体"/>
      <family val="0"/>
    </font>
    <font>
      <b/>
      <sz val="9"/>
      <name val="宋体"/>
      <family val="0"/>
    </font>
    <font>
      <b/>
      <sz val="12"/>
      <color indexed="8"/>
      <name val="宋体"/>
      <family val="0"/>
    </font>
    <font>
      <sz val="12"/>
      <color indexed="8"/>
      <name val="宋体"/>
      <family val="0"/>
    </font>
    <font>
      <sz val="11"/>
      <name val="宋体"/>
      <family val="0"/>
    </font>
    <font>
      <sz val="11"/>
      <color indexed="9"/>
      <name val="宋体"/>
      <family val="0"/>
    </font>
    <font>
      <b/>
      <sz val="11"/>
      <color indexed="63"/>
      <name val="宋体"/>
      <family val="0"/>
    </font>
    <font>
      <b/>
      <sz val="13"/>
      <color indexed="54"/>
      <name val="宋体"/>
      <family val="0"/>
    </font>
    <font>
      <sz val="11"/>
      <color indexed="10"/>
      <name val="宋体"/>
      <family val="0"/>
    </font>
    <font>
      <sz val="11"/>
      <color indexed="8"/>
      <name val="宋体"/>
      <family val="0"/>
    </font>
    <font>
      <b/>
      <sz val="15"/>
      <color indexed="54"/>
      <name val="宋体"/>
      <family val="0"/>
    </font>
    <font>
      <sz val="11"/>
      <color indexed="62"/>
      <name val="宋体"/>
      <family val="0"/>
    </font>
    <font>
      <sz val="11"/>
      <color indexed="16"/>
      <name val="宋体"/>
      <family val="0"/>
    </font>
    <font>
      <b/>
      <sz val="11"/>
      <color indexed="9"/>
      <name val="宋体"/>
      <family val="0"/>
    </font>
    <font>
      <b/>
      <sz val="11"/>
      <color indexed="54"/>
      <name val="宋体"/>
      <family val="0"/>
    </font>
    <font>
      <b/>
      <sz val="18"/>
      <color indexed="54"/>
      <name val="宋体"/>
      <family val="0"/>
    </font>
    <font>
      <u val="single"/>
      <sz val="11"/>
      <color indexed="12"/>
      <name val="宋体"/>
      <family val="0"/>
    </font>
    <font>
      <sz val="11"/>
      <color indexed="17"/>
      <name val="宋体"/>
      <family val="0"/>
    </font>
    <font>
      <sz val="11"/>
      <color indexed="19"/>
      <name val="宋体"/>
      <family val="0"/>
    </font>
    <font>
      <b/>
      <sz val="11"/>
      <color indexed="8"/>
      <name val="宋体"/>
      <family val="0"/>
    </font>
    <font>
      <i/>
      <sz val="11"/>
      <color indexed="23"/>
      <name val="宋体"/>
      <family val="0"/>
    </font>
    <font>
      <u val="single"/>
      <sz val="11"/>
      <color indexed="20"/>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theme="1"/>
      <name val="方正小标宋简体"/>
      <family val="0"/>
    </font>
    <font>
      <b/>
      <sz val="9"/>
      <color theme="1"/>
      <name val="宋体"/>
      <family val="0"/>
    </font>
    <font>
      <b/>
      <sz val="12"/>
      <color theme="1"/>
      <name val="Calibri"/>
      <family val="0"/>
    </font>
    <font>
      <sz val="12"/>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21">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wrapText="1"/>
    </xf>
    <xf numFmtId="0" fontId="47"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48" fillId="0" borderId="9" xfId="0" applyFont="1" applyFill="1" applyBorder="1" applyAlignment="1">
      <alignment horizontal="center" vertical="center"/>
    </xf>
    <xf numFmtId="0" fontId="4" fillId="0" borderId="9" xfId="0" applyFont="1" applyFill="1" applyBorder="1" applyAlignment="1">
      <alignment horizontal="center" vertical="center"/>
    </xf>
    <xf numFmtId="0" fontId="49" fillId="0" borderId="9" xfId="0" applyFont="1" applyFill="1" applyBorder="1" applyAlignment="1">
      <alignment horizontal="center" vertical="center"/>
    </xf>
    <xf numFmtId="0" fontId="49" fillId="0" borderId="9" xfId="0" applyFont="1" applyFill="1" applyBorder="1" applyAlignment="1">
      <alignment horizontal="center" vertical="center" wrapText="1"/>
    </xf>
    <xf numFmtId="176" fontId="49" fillId="0" borderId="9" xfId="0" applyNumberFormat="1" applyFont="1" applyFill="1" applyBorder="1" applyAlignment="1">
      <alignment horizontal="center" vertical="center" wrapText="1"/>
    </xf>
    <xf numFmtId="0" fontId="50" fillId="0" borderId="9" xfId="0" applyFont="1" applyFill="1" applyBorder="1" applyAlignment="1">
      <alignment horizontal="center" vertical="center"/>
    </xf>
    <xf numFmtId="49" fontId="7" fillId="0" borderId="9" xfId="0" applyNumberFormat="1"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9" xfId="0" applyNumberFormat="1" applyFont="1" applyFill="1" applyBorder="1" applyAlignment="1">
      <alignment horizontal="center" vertical="center"/>
    </xf>
    <xf numFmtId="177" fontId="50" fillId="0" borderId="9" xfId="0" applyNumberFormat="1" applyFont="1" applyFill="1" applyBorder="1" applyAlignment="1">
      <alignment horizontal="center" vertical="center"/>
    </xf>
    <xf numFmtId="0" fontId="4" fillId="0" borderId="9" xfId="0" applyFont="1" applyFill="1" applyBorder="1" applyAlignment="1" quotePrefix="1">
      <alignment horizontal="center" vertical="center"/>
    </xf>
    <xf numFmtId="0" fontId="5" fillId="0" borderId="9" xfId="0" applyFont="1" applyFill="1" applyBorder="1" applyAlignment="1" quotePrefix="1">
      <alignment horizontal="center" vertical="center" wrapText="1"/>
    </xf>
    <xf numFmtId="0" fontId="5" fillId="0" borderId="9" xfId="0" applyFont="1" applyFill="1" applyBorder="1" applyAlignment="1" quotePrefix="1">
      <alignment horizontal="center" vertical="center"/>
    </xf>
    <xf numFmtId="49" fontId="7" fillId="0" borderId="9" xfId="0" applyNumberFormat="1" applyFont="1" applyFill="1" applyBorder="1" applyAlignment="1" quotePrefix="1">
      <alignment horizontal="center" vertical="center" wrapText="1"/>
    </xf>
    <xf numFmtId="0" fontId="6" fillId="0" borderId="9" xfId="0" applyFont="1" applyFill="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2"/>
  <sheetViews>
    <sheetView tabSelected="1" zoomScaleSheetLayoutView="100" workbookViewId="0" topLeftCell="A25">
      <selection activeCell="B36" sqref="B36"/>
    </sheetView>
  </sheetViews>
  <sheetFormatPr defaultColWidth="9.00390625" defaultRowHeight="14.25"/>
  <cols>
    <col min="1" max="1" width="4.00390625" style="0" customWidth="1"/>
    <col min="2" max="2" width="6.75390625" style="0" customWidth="1"/>
    <col min="3" max="3" width="11.375" style="1" customWidth="1"/>
    <col min="4" max="4" width="9.00390625" style="2" customWidth="1"/>
    <col min="5" max="5" width="22.875" style="1" customWidth="1"/>
    <col min="6" max="6" width="6.375" style="0" customWidth="1"/>
    <col min="7" max="7" width="6.75390625" style="0" customWidth="1"/>
    <col min="8" max="8" width="13.25390625" style="0" customWidth="1"/>
  </cols>
  <sheetData>
    <row r="1" spans="1:8" ht="54.75" customHeight="1">
      <c r="A1" s="3" t="s">
        <v>0</v>
      </c>
      <c r="B1" s="4"/>
      <c r="C1" s="5"/>
      <c r="D1" s="5"/>
      <c r="E1" s="5"/>
      <c r="F1" s="3"/>
      <c r="G1" s="3"/>
      <c r="H1" s="3"/>
    </row>
    <row r="2" spans="1:8" ht="46.5" customHeight="1">
      <c r="A2" s="6" t="s">
        <v>1</v>
      </c>
      <c r="B2" s="16" t="s">
        <v>2</v>
      </c>
      <c r="C2" s="8" t="s">
        <v>3</v>
      </c>
      <c r="D2" s="17" t="s">
        <v>4</v>
      </c>
      <c r="E2" s="18" t="s">
        <v>5</v>
      </c>
      <c r="F2" s="9" t="s">
        <v>6</v>
      </c>
      <c r="G2" s="9" t="s">
        <v>7</v>
      </c>
      <c r="H2" s="10" t="s">
        <v>8</v>
      </c>
    </row>
    <row r="3" spans="1:8" ht="39.75" customHeight="1">
      <c r="A3" s="11">
        <v>1</v>
      </c>
      <c r="B3" s="12" t="s">
        <v>9</v>
      </c>
      <c r="C3" s="11" t="s">
        <v>10</v>
      </c>
      <c r="D3" s="13" t="s">
        <v>11</v>
      </c>
      <c r="E3" s="13" t="s">
        <v>12</v>
      </c>
      <c r="F3" s="14">
        <v>57.9</v>
      </c>
      <c r="G3" s="15">
        <v>79.7</v>
      </c>
      <c r="H3" s="11">
        <f aca="true" t="shared" si="0" ref="H3:H15">(F3+G3)*50%</f>
        <v>68.8</v>
      </c>
    </row>
    <row r="4" spans="1:8" ht="39.75" customHeight="1">
      <c r="A4" s="11">
        <v>2</v>
      </c>
      <c r="B4" s="12" t="s">
        <v>13</v>
      </c>
      <c r="C4" s="11" t="s">
        <v>14</v>
      </c>
      <c r="D4" s="13" t="s">
        <v>15</v>
      </c>
      <c r="E4" s="12" t="s">
        <v>12</v>
      </c>
      <c r="F4" s="14">
        <v>61.2</v>
      </c>
      <c r="G4" s="15">
        <v>70.5</v>
      </c>
      <c r="H4" s="11">
        <f t="shared" si="0"/>
        <v>65.85</v>
      </c>
    </row>
    <row r="5" spans="1:8" ht="39.75" customHeight="1">
      <c r="A5" s="11">
        <v>3</v>
      </c>
      <c r="B5" s="12" t="s">
        <v>16</v>
      </c>
      <c r="C5" s="11" t="s">
        <v>17</v>
      </c>
      <c r="D5" s="12" t="s">
        <v>18</v>
      </c>
      <c r="E5" s="12" t="s">
        <v>12</v>
      </c>
      <c r="F5" s="14">
        <v>59.7</v>
      </c>
      <c r="G5" s="15">
        <v>69.4</v>
      </c>
      <c r="H5" s="11">
        <f t="shared" si="0"/>
        <v>64.55000000000001</v>
      </c>
    </row>
    <row r="6" spans="1:8" ht="39.75" customHeight="1">
      <c r="A6" s="11">
        <v>4</v>
      </c>
      <c r="B6" s="12" t="s">
        <v>19</v>
      </c>
      <c r="C6" s="11" t="s">
        <v>20</v>
      </c>
      <c r="D6" s="12" t="s">
        <v>18</v>
      </c>
      <c r="E6" s="12" t="s">
        <v>12</v>
      </c>
      <c r="F6" s="14">
        <v>56</v>
      </c>
      <c r="G6" s="15">
        <v>71.2</v>
      </c>
      <c r="H6" s="11">
        <f t="shared" si="0"/>
        <v>63.6</v>
      </c>
    </row>
    <row r="7" spans="1:8" ht="39.75" customHeight="1">
      <c r="A7" s="11">
        <v>5</v>
      </c>
      <c r="B7" s="12" t="s">
        <v>21</v>
      </c>
      <c r="C7" s="11" t="s">
        <v>22</v>
      </c>
      <c r="D7" s="12" t="s">
        <v>23</v>
      </c>
      <c r="E7" s="12" t="s">
        <v>12</v>
      </c>
      <c r="F7" s="14">
        <v>48.6</v>
      </c>
      <c r="G7" s="15">
        <v>74.7</v>
      </c>
      <c r="H7" s="11">
        <f t="shared" si="0"/>
        <v>61.650000000000006</v>
      </c>
    </row>
    <row r="8" spans="1:8" ht="42" customHeight="1">
      <c r="A8" s="11">
        <v>6</v>
      </c>
      <c r="B8" s="12" t="s">
        <v>24</v>
      </c>
      <c r="C8" s="11" t="s">
        <v>25</v>
      </c>
      <c r="D8" s="13" t="s">
        <v>26</v>
      </c>
      <c r="E8" s="12" t="s">
        <v>12</v>
      </c>
      <c r="F8" s="14">
        <v>47</v>
      </c>
      <c r="G8" s="15">
        <v>68.2</v>
      </c>
      <c r="H8" s="11">
        <f t="shared" si="0"/>
        <v>57.6</v>
      </c>
    </row>
    <row r="9" spans="1:8" ht="42" customHeight="1">
      <c r="A9" s="11">
        <v>7</v>
      </c>
      <c r="B9" s="12" t="s">
        <v>27</v>
      </c>
      <c r="C9" s="11" t="s">
        <v>28</v>
      </c>
      <c r="D9" s="13" t="s">
        <v>29</v>
      </c>
      <c r="E9" s="12" t="s">
        <v>30</v>
      </c>
      <c r="F9" s="14">
        <v>62.5</v>
      </c>
      <c r="G9" s="15">
        <v>81.3</v>
      </c>
      <c r="H9" s="11">
        <f t="shared" si="0"/>
        <v>71.9</v>
      </c>
    </row>
    <row r="10" spans="1:8" ht="42" customHeight="1">
      <c r="A10" s="11">
        <v>8</v>
      </c>
      <c r="B10" s="12" t="s">
        <v>31</v>
      </c>
      <c r="C10" s="11" t="s">
        <v>32</v>
      </c>
      <c r="D10" s="13" t="s">
        <v>29</v>
      </c>
      <c r="E10" s="12" t="s">
        <v>30</v>
      </c>
      <c r="F10" s="14">
        <v>61</v>
      </c>
      <c r="G10" s="15">
        <v>77.2</v>
      </c>
      <c r="H10" s="11">
        <f t="shared" si="0"/>
        <v>69.1</v>
      </c>
    </row>
    <row r="11" spans="1:8" ht="42" customHeight="1">
      <c r="A11" s="11">
        <v>9</v>
      </c>
      <c r="B11" s="12" t="s">
        <v>33</v>
      </c>
      <c r="C11" s="11" t="s">
        <v>34</v>
      </c>
      <c r="D11" s="13" t="s">
        <v>29</v>
      </c>
      <c r="E11" s="12" t="s">
        <v>30</v>
      </c>
      <c r="F11" s="14">
        <v>58.9</v>
      </c>
      <c r="G11" s="15">
        <v>78</v>
      </c>
      <c r="H11" s="11">
        <f t="shared" si="0"/>
        <v>68.45</v>
      </c>
    </row>
    <row r="12" spans="1:8" ht="42" customHeight="1">
      <c r="A12" s="11">
        <v>10</v>
      </c>
      <c r="B12" s="12" t="s">
        <v>35</v>
      </c>
      <c r="C12" s="11" t="s">
        <v>36</v>
      </c>
      <c r="D12" s="13" t="s">
        <v>29</v>
      </c>
      <c r="E12" s="12" t="s">
        <v>30</v>
      </c>
      <c r="F12" s="14">
        <v>68.6</v>
      </c>
      <c r="G12" s="15">
        <v>68.1</v>
      </c>
      <c r="H12" s="11">
        <f t="shared" si="0"/>
        <v>68.35</v>
      </c>
    </row>
    <row r="13" spans="1:8" ht="58.5" customHeight="1">
      <c r="A13" s="11">
        <v>11</v>
      </c>
      <c r="B13" s="12" t="s">
        <v>37</v>
      </c>
      <c r="C13" s="11" t="s">
        <v>38</v>
      </c>
      <c r="D13" s="13" t="s">
        <v>39</v>
      </c>
      <c r="E13" s="12" t="s">
        <v>40</v>
      </c>
      <c r="F13" s="14">
        <v>66.8</v>
      </c>
      <c r="G13" s="15">
        <v>78.1</v>
      </c>
      <c r="H13" s="11">
        <f t="shared" si="0"/>
        <v>72.44999999999999</v>
      </c>
    </row>
    <row r="14" spans="1:8" ht="42" customHeight="1">
      <c r="A14" s="11">
        <v>12</v>
      </c>
      <c r="B14" s="12" t="s">
        <v>41</v>
      </c>
      <c r="C14" s="11" t="s">
        <v>42</v>
      </c>
      <c r="D14" s="13" t="s">
        <v>43</v>
      </c>
      <c r="E14" s="12" t="s">
        <v>44</v>
      </c>
      <c r="F14" s="14">
        <v>85.4</v>
      </c>
      <c r="G14" s="15">
        <v>81.7</v>
      </c>
      <c r="H14" s="11">
        <f t="shared" si="0"/>
        <v>83.55000000000001</v>
      </c>
    </row>
    <row r="15" spans="1:8" ht="42" customHeight="1">
      <c r="A15" s="11">
        <v>13</v>
      </c>
      <c r="B15" s="12" t="s">
        <v>45</v>
      </c>
      <c r="C15" s="11" t="s">
        <v>46</v>
      </c>
      <c r="D15" s="13" t="s">
        <v>43</v>
      </c>
      <c r="E15" s="12" t="s">
        <v>44</v>
      </c>
      <c r="F15" s="14">
        <v>72.5</v>
      </c>
      <c r="G15" s="15">
        <v>76.9</v>
      </c>
      <c r="H15" s="11">
        <f t="shared" si="0"/>
        <v>74.7</v>
      </c>
    </row>
    <row r="16" spans="1:8" ht="42" customHeight="1">
      <c r="A16" s="11">
        <v>14</v>
      </c>
      <c r="B16" s="19" t="s">
        <v>47</v>
      </c>
      <c r="C16" s="20" t="s">
        <v>48</v>
      </c>
      <c r="D16" s="19" t="s">
        <v>49</v>
      </c>
      <c r="E16" s="12" t="s">
        <v>50</v>
      </c>
      <c r="F16" s="14">
        <v>60.4</v>
      </c>
      <c r="G16" s="15">
        <v>77.3</v>
      </c>
      <c r="H16" s="11">
        <f aca="true" t="shared" si="1" ref="H16:H32">(F16+G16)*50%</f>
        <v>68.85</v>
      </c>
    </row>
    <row r="17" spans="1:8" ht="42" customHeight="1">
      <c r="A17" s="11">
        <v>15</v>
      </c>
      <c r="B17" s="19" t="s">
        <v>51</v>
      </c>
      <c r="C17" s="20" t="s">
        <v>52</v>
      </c>
      <c r="D17" s="19" t="s">
        <v>49</v>
      </c>
      <c r="E17" s="12" t="s">
        <v>50</v>
      </c>
      <c r="F17" s="14">
        <v>67.2</v>
      </c>
      <c r="G17" s="15">
        <v>70</v>
      </c>
      <c r="H17" s="11">
        <f t="shared" si="1"/>
        <v>68.6</v>
      </c>
    </row>
    <row r="18" spans="1:8" ht="42" customHeight="1">
      <c r="A18" s="11">
        <v>16</v>
      </c>
      <c r="B18" s="19" t="s">
        <v>53</v>
      </c>
      <c r="C18" s="20" t="s">
        <v>54</v>
      </c>
      <c r="D18" s="19" t="s">
        <v>49</v>
      </c>
      <c r="E18" s="12" t="s">
        <v>50</v>
      </c>
      <c r="F18" s="14">
        <v>58.6</v>
      </c>
      <c r="G18" s="15">
        <v>75.6</v>
      </c>
      <c r="H18" s="11">
        <f t="shared" si="1"/>
        <v>67.1</v>
      </c>
    </row>
    <row r="19" spans="1:8" ht="42" customHeight="1">
      <c r="A19" s="11">
        <v>17</v>
      </c>
      <c r="B19" s="19" t="s">
        <v>55</v>
      </c>
      <c r="C19" s="20" t="s">
        <v>56</v>
      </c>
      <c r="D19" s="19" t="s">
        <v>57</v>
      </c>
      <c r="E19" s="12" t="s">
        <v>58</v>
      </c>
      <c r="F19" s="14">
        <v>60.6</v>
      </c>
      <c r="G19" s="15">
        <v>68.6</v>
      </c>
      <c r="H19" s="11">
        <f t="shared" si="1"/>
        <v>64.6</v>
      </c>
    </row>
    <row r="20" spans="1:8" ht="42" customHeight="1">
      <c r="A20" s="11">
        <v>18</v>
      </c>
      <c r="B20" s="19" t="s">
        <v>59</v>
      </c>
      <c r="C20" s="20" t="s">
        <v>60</v>
      </c>
      <c r="D20" s="19" t="s">
        <v>57</v>
      </c>
      <c r="E20" s="12" t="s">
        <v>58</v>
      </c>
      <c r="F20" s="14">
        <v>59.1</v>
      </c>
      <c r="G20" s="15">
        <v>63.9</v>
      </c>
      <c r="H20" s="11">
        <f t="shared" si="1"/>
        <v>61.5</v>
      </c>
    </row>
    <row r="21" spans="1:8" ht="42" customHeight="1">
      <c r="A21" s="11">
        <v>19</v>
      </c>
      <c r="B21" s="19" t="s">
        <v>61</v>
      </c>
      <c r="C21" s="20" t="s">
        <v>62</v>
      </c>
      <c r="D21" s="19" t="s">
        <v>57</v>
      </c>
      <c r="E21" s="12" t="s">
        <v>58</v>
      </c>
      <c r="F21" s="14">
        <v>48.3</v>
      </c>
      <c r="G21" s="15">
        <v>73.1</v>
      </c>
      <c r="H21" s="11">
        <f t="shared" si="1"/>
        <v>60.699999999999996</v>
      </c>
    </row>
    <row r="22" spans="1:8" ht="42" customHeight="1">
      <c r="A22" s="11">
        <v>20</v>
      </c>
      <c r="B22" s="19" t="s">
        <v>63</v>
      </c>
      <c r="C22" s="20" t="s">
        <v>64</v>
      </c>
      <c r="D22" s="19" t="s">
        <v>57</v>
      </c>
      <c r="E22" s="12" t="s">
        <v>58</v>
      </c>
      <c r="F22" s="14">
        <v>56</v>
      </c>
      <c r="G22" s="15">
        <v>64.8</v>
      </c>
      <c r="H22" s="11">
        <f t="shared" si="1"/>
        <v>60.4</v>
      </c>
    </row>
    <row r="23" spans="1:8" ht="42" customHeight="1">
      <c r="A23" s="11">
        <v>21</v>
      </c>
      <c r="B23" s="19" t="s">
        <v>65</v>
      </c>
      <c r="C23" s="20" t="s">
        <v>66</v>
      </c>
      <c r="D23" s="19" t="s">
        <v>57</v>
      </c>
      <c r="E23" s="12" t="s">
        <v>58</v>
      </c>
      <c r="F23" s="14">
        <v>51.9</v>
      </c>
      <c r="G23" s="15">
        <v>68.8</v>
      </c>
      <c r="H23" s="11">
        <f t="shared" si="1"/>
        <v>60.349999999999994</v>
      </c>
    </row>
    <row r="24" spans="1:8" ht="42" customHeight="1">
      <c r="A24" s="11">
        <v>22</v>
      </c>
      <c r="B24" s="19" t="s">
        <v>67</v>
      </c>
      <c r="C24" s="20" t="s">
        <v>68</v>
      </c>
      <c r="D24" s="19" t="s">
        <v>57</v>
      </c>
      <c r="E24" s="12" t="s">
        <v>58</v>
      </c>
      <c r="F24" s="14">
        <v>51.3</v>
      </c>
      <c r="G24" s="15">
        <v>66.1</v>
      </c>
      <c r="H24" s="11">
        <f t="shared" si="1"/>
        <v>58.699999999999996</v>
      </c>
    </row>
    <row r="25" spans="1:8" ht="33.75" customHeight="1">
      <c r="A25" s="11">
        <v>23</v>
      </c>
      <c r="B25" s="12" t="s">
        <v>69</v>
      </c>
      <c r="C25" s="11" t="s">
        <v>70</v>
      </c>
      <c r="D25" s="13" t="s">
        <v>71</v>
      </c>
      <c r="E25" s="12" t="s">
        <v>72</v>
      </c>
      <c r="F25" s="14">
        <v>72.2</v>
      </c>
      <c r="G25" s="15">
        <v>75.8</v>
      </c>
      <c r="H25" s="11">
        <f t="shared" si="1"/>
        <v>74</v>
      </c>
    </row>
    <row r="26" spans="1:8" ht="36" customHeight="1">
      <c r="A26" s="11">
        <v>24</v>
      </c>
      <c r="B26" s="12" t="s">
        <v>73</v>
      </c>
      <c r="C26" s="11" t="s">
        <v>74</v>
      </c>
      <c r="D26" s="13" t="s">
        <v>75</v>
      </c>
      <c r="E26" s="12" t="s">
        <v>76</v>
      </c>
      <c r="F26" s="14">
        <v>62.2</v>
      </c>
      <c r="G26" s="15">
        <v>73.8</v>
      </c>
      <c r="H26" s="11">
        <f t="shared" si="1"/>
        <v>68</v>
      </c>
    </row>
    <row r="27" spans="1:8" ht="36" customHeight="1">
      <c r="A27" s="11">
        <v>25</v>
      </c>
      <c r="B27" s="12" t="s">
        <v>77</v>
      </c>
      <c r="C27" s="11" t="s">
        <v>78</v>
      </c>
      <c r="D27" s="13" t="s">
        <v>75</v>
      </c>
      <c r="E27" s="12" t="s">
        <v>76</v>
      </c>
      <c r="F27" s="14">
        <v>60</v>
      </c>
      <c r="G27" s="15">
        <v>75.1</v>
      </c>
      <c r="H27" s="11">
        <f t="shared" si="1"/>
        <v>67.55</v>
      </c>
    </row>
    <row r="28" spans="1:8" ht="34.5" customHeight="1">
      <c r="A28" s="11">
        <v>26</v>
      </c>
      <c r="B28" s="12" t="s">
        <v>79</v>
      </c>
      <c r="C28" s="11" t="s">
        <v>80</v>
      </c>
      <c r="D28" s="13" t="s">
        <v>81</v>
      </c>
      <c r="E28" s="12" t="s">
        <v>82</v>
      </c>
      <c r="F28" s="14">
        <v>65.9</v>
      </c>
      <c r="G28" s="15">
        <v>75.4</v>
      </c>
      <c r="H28" s="11">
        <f t="shared" si="1"/>
        <v>70.65</v>
      </c>
    </row>
    <row r="29" spans="1:8" ht="33" customHeight="1">
      <c r="A29" s="11">
        <v>27</v>
      </c>
      <c r="B29" s="12" t="s">
        <v>83</v>
      </c>
      <c r="C29" s="11" t="s">
        <v>84</v>
      </c>
      <c r="D29" s="13" t="s">
        <v>85</v>
      </c>
      <c r="E29" s="12" t="s">
        <v>86</v>
      </c>
      <c r="F29" s="14">
        <v>69.1</v>
      </c>
      <c r="G29" s="15">
        <v>71.5</v>
      </c>
      <c r="H29" s="11">
        <f t="shared" si="1"/>
        <v>70.3</v>
      </c>
    </row>
    <row r="30" spans="1:8" ht="33.75" customHeight="1">
      <c r="A30" s="11">
        <v>28</v>
      </c>
      <c r="B30" s="19" t="s">
        <v>87</v>
      </c>
      <c r="C30" s="20" t="s">
        <v>88</v>
      </c>
      <c r="D30" s="19" t="s">
        <v>89</v>
      </c>
      <c r="E30" s="12" t="s">
        <v>86</v>
      </c>
      <c r="F30" s="14">
        <v>65.7</v>
      </c>
      <c r="G30" s="15">
        <v>73.1</v>
      </c>
      <c r="H30" s="11">
        <f t="shared" si="1"/>
        <v>69.4</v>
      </c>
    </row>
    <row r="31" spans="1:8" ht="36" customHeight="1">
      <c r="A31" s="11">
        <v>29</v>
      </c>
      <c r="B31" s="19" t="s">
        <v>90</v>
      </c>
      <c r="C31" s="20" t="s">
        <v>91</v>
      </c>
      <c r="D31" s="19" t="s">
        <v>89</v>
      </c>
      <c r="E31" s="12" t="s">
        <v>86</v>
      </c>
      <c r="F31" s="14">
        <v>51.7</v>
      </c>
      <c r="G31" s="15">
        <v>72.4</v>
      </c>
      <c r="H31" s="11">
        <f t="shared" si="1"/>
        <v>62.050000000000004</v>
      </c>
    </row>
    <row r="32" spans="1:8" ht="34.5" customHeight="1">
      <c r="A32" s="11">
        <v>30</v>
      </c>
      <c r="B32" s="19" t="s">
        <v>92</v>
      </c>
      <c r="C32" s="20" t="s">
        <v>93</v>
      </c>
      <c r="D32" s="19" t="s">
        <v>89</v>
      </c>
      <c r="E32" s="12" t="s">
        <v>86</v>
      </c>
      <c r="F32" s="14">
        <v>54.7</v>
      </c>
      <c r="G32" s="15">
        <v>65.5</v>
      </c>
      <c r="H32" s="11">
        <f t="shared" si="1"/>
        <v>60.1</v>
      </c>
    </row>
  </sheetData>
  <sheetProtection/>
  <mergeCells count="1">
    <mergeCell ref="A1:H1"/>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2020-12-16T01:07:17Z</dcterms:created>
  <dcterms:modified xsi:type="dcterms:W3CDTF">2020-12-16T07:20:54Z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