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<sst xmlns="http://schemas.openxmlformats.org/spreadsheetml/2006/main" count="84" uniqueCount="68">
  <si>
    <t>2020年公开招聘工作人员（报考前旗岗位）递补人员名单</t>
  </si>
  <si>
    <t>姓名</t>
  </si>
  <si>
    <t>准考证号</t>
  </si>
  <si>
    <t>民族</t>
  </si>
  <si>
    <t>报考部门</t>
  </si>
  <si>
    <t>报考职位</t>
  </si>
  <si>
    <t>卷面分数</t>
  </si>
  <si>
    <t>民族加分</t>
  </si>
  <si>
    <t>最终笔试成绩（=卷面分数/1.5+民族加分）</t>
  </si>
  <si>
    <t>面试
成绩</t>
  </si>
  <si>
    <t>笔试加权50%</t>
  </si>
  <si>
    <t>面试加
权50%</t>
  </si>
  <si>
    <t>总成绩</t>
  </si>
  <si>
    <t>名次</t>
  </si>
  <si>
    <t>宋圆圆</t>
  </si>
  <si>
    <t>11122011121</t>
  </si>
  <si>
    <t>汉族</t>
  </si>
  <si>
    <t>科尔沁右翼前旗大石寨镇党群服务中心</t>
  </si>
  <si>
    <t>信息员岗位（项目人员岗位）</t>
  </si>
  <si>
    <t>0</t>
  </si>
  <si>
    <t>64.0667</t>
  </si>
  <si>
    <t>晶晶</t>
  </si>
  <si>
    <t>21122162418</t>
  </si>
  <si>
    <t>蒙古族</t>
  </si>
  <si>
    <t>科尔沁右翼前旗德伯斯镇党群服务中心</t>
  </si>
  <si>
    <t>信息员岗位（蒙汉兼通人员岗位）</t>
  </si>
  <si>
    <t>2.5</t>
  </si>
  <si>
    <t>51.9867</t>
  </si>
  <si>
    <t>塔娜</t>
  </si>
  <si>
    <t>11122011417</t>
  </si>
  <si>
    <t>科尔沁右翼前旗俄体镇党群服务中心</t>
  </si>
  <si>
    <t>档案员岗位（项目人员岗位）</t>
  </si>
  <si>
    <t>61.0733</t>
  </si>
  <si>
    <t>宋洋洋</t>
  </si>
  <si>
    <t>11122011421</t>
  </si>
  <si>
    <t>科尔沁右翼前旗俄体镇综合行政执法局</t>
  </si>
  <si>
    <t>职员岗位（项目人员岗位）</t>
  </si>
  <si>
    <t>61.6667</t>
  </si>
  <si>
    <t>孙敏</t>
  </si>
  <si>
    <t>11122081614</t>
  </si>
  <si>
    <t>科尔沁右翼前旗额尔格图镇党群服务中心</t>
  </si>
  <si>
    <t>职员岗位（一般人员岗位）</t>
  </si>
  <si>
    <t>64.16</t>
  </si>
  <si>
    <t>张春光</t>
  </si>
  <si>
    <t>11122010706</t>
  </si>
  <si>
    <t>其他少数民族</t>
  </si>
  <si>
    <t>科尔沁右翼前旗建筑安全监督站</t>
  </si>
  <si>
    <t>工程岗位（项目人员岗位）</t>
  </si>
  <si>
    <t>42.7533</t>
  </si>
  <si>
    <t>魏传羽</t>
  </si>
  <si>
    <t>11122042518</t>
  </si>
  <si>
    <t>科尔沁右翼前旗科尔沁镇财政所</t>
  </si>
  <si>
    <t>财会岗位（一般人员岗位）</t>
  </si>
  <si>
    <t>67.7733</t>
  </si>
  <si>
    <t>白世杰</t>
  </si>
  <si>
    <t>11122090204</t>
  </si>
  <si>
    <t>科尔沁右翼前旗索伦镇党群服务中心</t>
  </si>
  <si>
    <t>技术员岗位（一般人员岗位）</t>
  </si>
  <si>
    <t>72.0667</t>
  </si>
  <si>
    <t>阿日本塔本</t>
  </si>
  <si>
    <t>21122162018</t>
  </si>
  <si>
    <t>科尔沁右翼前旗桃合木苏木综合行政执法局</t>
  </si>
  <si>
    <t>职员岗位（蒙汉兼通人员岗位）</t>
  </si>
  <si>
    <t>57.7533</t>
  </si>
  <si>
    <t>白潮冷檬</t>
  </si>
  <si>
    <t>31122171113</t>
  </si>
  <si>
    <t>科尔沁右翼前旗阿力得尔苏木综合保障和技术推广中心</t>
  </si>
  <si>
    <t>45.96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</si>
</sst>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P1" sqref="O1:P1"/>
    </sheetView>
  </sheetViews>
  <sheetFormatPr defaultColWidth="9.00390625" defaultRowHeight="19.5" customHeight="1"/>
  <cols>
    <col min="1" max="1" width="9.57421875" style="3" customWidth="1"/>
    <col min="2" max="2" width="11.140625" style="3" customWidth="1"/>
    <col min="3" max="3" width="9.140625" style="3" customWidth="1"/>
    <col min="4" max="4" width="37.140625" style="3" customWidth="1"/>
    <col min="5" max="5" width="25.421875" style="3" customWidth="1"/>
    <col min="6" max="6" width="5.140625" style="3" customWidth="1"/>
    <col min="7" max="7" width="4.7109375" style="3" customWidth="1"/>
    <col min="8" max="8" width="10.140625" style="3" customWidth="1"/>
    <col min="9" max="9" width="4.57421875" style="3" customWidth="1"/>
    <col min="10" max="10" width="9.140625" style="3" customWidth="1"/>
    <col min="11" max="11" width="8.57421875" style="3" customWidth="1"/>
    <col min="12" max="12" width="8.00390625" style="3" customWidth="1"/>
    <col min="13" max="13" width="4.00390625" style="3" customWidth="1"/>
    <col min="14" max="16384" width="9.00390625" style="3" customWidth="1"/>
  </cols>
  <sheetData>
    <row r="1" ht="72" customHeight="1">
      <c r="A1" s="4" t="s">
        <v>0</v>
      </c>
    </row>
    <row r="2" spans="1:13" s="1" customFormat="1" ht="54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2" t="s">
        <v>11</v>
      </c>
      <c r="L2" s="11" t="s">
        <v>12</v>
      </c>
      <c r="M2" s="11" t="s">
        <v>13</v>
      </c>
    </row>
    <row r="3" spans="1:13" s="1" customFormat="1" ht="34.5" customHeight="1">
      <c r="A3" s="7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>
        <v>96.1</v>
      </c>
      <c r="G3" s="7" t="s">
        <v>19</v>
      </c>
      <c r="H3" s="7" t="s">
        <v>20</v>
      </c>
      <c r="I3" s="7">
        <v>81.2</v>
      </c>
      <c r="J3" s="13">
        <f aca="true" t="shared" si="0" ref="J3:J12">H3*0.5</f>
        <v>32.03335</v>
      </c>
      <c r="K3" s="13">
        <f aca="true" t="shared" si="1" ref="K3:K12">I3*0.5</f>
        <v>40.6</v>
      </c>
      <c r="L3" s="13">
        <f aca="true" t="shared" si="2" ref="L3:L12">J3+K3</f>
        <v>72.63335000000001</v>
      </c>
      <c r="M3" s="7">
        <v>2</v>
      </c>
    </row>
    <row r="4" spans="1:13" s="1" customFormat="1" ht="34.5" customHeight="1">
      <c r="A4" s="7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7">
        <v>74.23</v>
      </c>
      <c r="G4" s="7" t="s">
        <v>26</v>
      </c>
      <c r="H4" s="7" t="s">
        <v>27</v>
      </c>
      <c r="I4" s="7">
        <v>81</v>
      </c>
      <c r="J4" s="13">
        <f t="shared" si="0"/>
        <v>25.99335</v>
      </c>
      <c r="K4" s="13">
        <f t="shared" si="1"/>
        <v>40.5</v>
      </c>
      <c r="L4" s="13">
        <f t="shared" si="2"/>
        <v>66.49334999999999</v>
      </c>
      <c r="M4" s="7">
        <v>2</v>
      </c>
    </row>
    <row r="5" spans="1:13" s="1" customFormat="1" ht="34.5" customHeight="1">
      <c r="A5" s="7" t="s">
        <v>28</v>
      </c>
      <c r="B5" s="7" t="s">
        <v>29</v>
      </c>
      <c r="C5" s="7" t="s">
        <v>23</v>
      </c>
      <c r="D5" s="7" t="s">
        <v>30</v>
      </c>
      <c r="E5" s="7" t="s">
        <v>31</v>
      </c>
      <c r="F5" s="7">
        <v>87.86</v>
      </c>
      <c r="G5" s="7" t="s">
        <v>26</v>
      </c>
      <c r="H5" s="7" t="s">
        <v>32</v>
      </c>
      <c r="I5" s="7">
        <v>77.4</v>
      </c>
      <c r="J5" s="13">
        <f t="shared" si="0"/>
        <v>30.53665</v>
      </c>
      <c r="K5" s="13">
        <f t="shared" si="1"/>
        <v>38.7</v>
      </c>
      <c r="L5" s="13">
        <f t="shared" si="2"/>
        <v>69.23665</v>
      </c>
      <c r="M5" s="7">
        <v>2</v>
      </c>
    </row>
    <row r="6" spans="1:13" s="1" customFormat="1" ht="34.5" customHeight="1">
      <c r="A6" s="7" t="s">
        <v>33</v>
      </c>
      <c r="B6" s="7" t="s">
        <v>34</v>
      </c>
      <c r="C6" s="7" t="s">
        <v>16</v>
      </c>
      <c r="D6" s="7" t="s">
        <v>35</v>
      </c>
      <c r="E6" s="7" t="s">
        <v>36</v>
      </c>
      <c r="F6" s="7">
        <v>92.5</v>
      </c>
      <c r="G6" s="7" t="s">
        <v>19</v>
      </c>
      <c r="H6" s="7" t="s">
        <v>37</v>
      </c>
      <c r="I6" s="7">
        <v>81</v>
      </c>
      <c r="J6" s="13">
        <f t="shared" si="0"/>
        <v>30.83335</v>
      </c>
      <c r="K6" s="13">
        <f t="shared" si="1"/>
        <v>40.5</v>
      </c>
      <c r="L6" s="13">
        <f t="shared" si="2"/>
        <v>71.33335</v>
      </c>
      <c r="M6" s="7">
        <v>2</v>
      </c>
    </row>
    <row r="7" spans="1:13" s="2" customFormat="1" ht="34.5" customHeight="1">
      <c r="A7" s="7" t="s">
        <v>38</v>
      </c>
      <c r="B7" s="7" t="s">
        <v>39</v>
      </c>
      <c r="C7" s="7" t="s">
        <v>16</v>
      </c>
      <c r="D7" s="7" t="s">
        <v>40</v>
      </c>
      <c r="E7" s="7" t="s">
        <v>41</v>
      </c>
      <c r="F7" s="7">
        <v>96.24</v>
      </c>
      <c r="G7" s="7" t="s">
        <v>19</v>
      </c>
      <c r="H7" s="7" t="s">
        <v>42</v>
      </c>
      <c r="I7" s="7">
        <v>83</v>
      </c>
      <c r="J7" s="13">
        <f t="shared" si="0"/>
        <v>32.08</v>
      </c>
      <c r="K7" s="13">
        <f t="shared" si="1"/>
        <v>41.5</v>
      </c>
      <c r="L7" s="13">
        <f t="shared" si="2"/>
        <v>73.58</v>
      </c>
      <c r="M7" s="14">
        <v>2</v>
      </c>
    </row>
    <row r="8" spans="1:13" s="2" customFormat="1" ht="34.5" customHeight="1">
      <c r="A8" s="7" t="s">
        <v>43</v>
      </c>
      <c r="B8" s="7" t="s">
        <v>44</v>
      </c>
      <c r="C8" s="8" t="s">
        <v>45</v>
      </c>
      <c r="D8" s="7" t="s">
        <v>46</v>
      </c>
      <c r="E8" s="7" t="s">
        <v>47</v>
      </c>
      <c r="F8" s="7">
        <v>64.13</v>
      </c>
      <c r="G8" s="7" t="s">
        <v>19</v>
      </c>
      <c r="H8" s="7" t="s">
        <v>48</v>
      </c>
      <c r="I8" s="7">
        <v>77.8</v>
      </c>
      <c r="J8" s="13">
        <f t="shared" si="0"/>
        <v>21.37665</v>
      </c>
      <c r="K8" s="13">
        <f t="shared" si="1"/>
        <v>38.9</v>
      </c>
      <c r="L8" s="13">
        <f t="shared" si="2"/>
        <v>60.276650000000004</v>
      </c>
      <c r="M8" s="14">
        <v>2</v>
      </c>
    </row>
    <row r="9" spans="1:13" s="2" customFormat="1" ht="34.5" customHeight="1">
      <c r="A9" s="7" t="s">
        <v>49</v>
      </c>
      <c r="B9" s="7" t="s">
        <v>50</v>
      </c>
      <c r="C9" s="7" t="s">
        <v>16</v>
      </c>
      <c r="D9" s="7" t="s">
        <v>51</v>
      </c>
      <c r="E9" s="7" t="s">
        <v>52</v>
      </c>
      <c r="F9" s="7">
        <v>101.66</v>
      </c>
      <c r="G9" s="7" t="s">
        <v>19</v>
      </c>
      <c r="H9" s="7" t="s">
        <v>53</v>
      </c>
      <c r="I9" s="7">
        <v>83.4</v>
      </c>
      <c r="J9" s="13">
        <f t="shared" si="0"/>
        <v>33.88665</v>
      </c>
      <c r="K9" s="13">
        <f t="shared" si="1"/>
        <v>41.7</v>
      </c>
      <c r="L9" s="13">
        <f t="shared" si="2"/>
        <v>75.58665</v>
      </c>
      <c r="M9" s="14">
        <v>2</v>
      </c>
    </row>
    <row r="10" spans="1:13" s="2" customFormat="1" ht="34.5" customHeight="1">
      <c r="A10" s="7" t="s">
        <v>54</v>
      </c>
      <c r="B10" s="7" t="s">
        <v>55</v>
      </c>
      <c r="C10" s="7" t="s">
        <v>23</v>
      </c>
      <c r="D10" s="7" t="s">
        <v>56</v>
      </c>
      <c r="E10" s="7" t="s">
        <v>57</v>
      </c>
      <c r="F10" s="7">
        <v>104.35</v>
      </c>
      <c r="G10" s="7" t="s">
        <v>26</v>
      </c>
      <c r="H10" s="7" t="s">
        <v>58</v>
      </c>
      <c r="I10" s="7">
        <v>85.2</v>
      </c>
      <c r="J10" s="13">
        <f t="shared" si="0"/>
        <v>36.03335</v>
      </c>
      <c r="K10" s="13">
        <f t="shared" si="1"/>
        <v>42.6</v>
      </c>
      <c r="L10" s="13">
        <f t="shared" si="2"/>
        <v>78.63335000000001</v>
      </c>
      <c r="M10" s="14">
        <v>3</v>
      </c>
    </row>
    <row r="11" spans="1:13" s="2" customFormat="1" ht="34.5" customHeight="1">
      <c r="A11" s="7" t="s">
        <v>59</v>
      </c>
      <c r="B11" s="7" t="s">
        <v>60</v>
      </c>
      <c r="C11" s="8" t="s">
        <v>45</v>
      </c>
      <c r="D11" s="7" t="s">
        <v>61</v>
      </c>
      <c r="E11" s="7" t="s">
        <v>62</v>
      </c>
      <c r="F11" s="7">
        <v>86.63</v>
      </c>
      <c r="G11" s="7" t="s">
        <v>19</v>
      </c>
      <c r="H11" s="7" t="s">
        <v>63</v>
      </c>
      <c r="I11" s="7">
        <v>75.2</v>
      </c>
      <c r="J11" s="13">
        <f t="shared" si="0"/>
        <v>28.87665</v>
      </c>
      <c r="K11" s="13">
        <f t="shared" si="1"/>
        <v>37.6</v>
      </c>
      <c r="L11" s="13">
        <f t="shared" si="2"/>
        <v>66.47665</v>
      </c>
      <c r="M11" s="14">
        <v>2</v>
      </c>
    </row>
    <row r="12" spans="1:13" ht="34.5" customHeight="1">
      <c r="A12" s="9" t="s">
        <v>64</v>
      </c>
      <c r="B12" s="9" t="s">
        <v>65</v>
      </c>
      <c r="C12" s="9" t="s">
        <v>23</v>
      </c>
      <c r="D12" s="10" t="s">
        <v>66</v>
      </c>
      <c r="E12" s="9" t="s">
        <v>36</v>
      </c>
      <c r="F12" s="9">
        <v>65.19</v>
      </c>
      <c r="G12" s="9" t="s">
        <v>26</v>
      </c>
      <c r="H12" s="9" t="s">
        <v>67</v>
      </c>
      <c r="I12" s="9">
        <v>83.8</v>
      </c>
      <c r="J12" s="11">
        <f t="shared" si="0"/>
        <v>22.98</v>
      </c>
      <c r="K12" s="11">
        <f t="shared" si="1"/>
        <v>41.9</v>
      </c>
      <c r="L12" s="11">
        <f t="shared" si="2"/>
        <v>64.88</v>
      </c>
      <c r="M12" s="9">
        <v>2</v>
      </c>
    </row>
  </sheetData>
  <sheetProtection selectLockedCells="1" selectUnlockedCells="1"/>
  <mergeCells count="1">
    <mergeCell ref="A1:M1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考试科</dc:creator>
  <cp:keywords/>
  <dc:description/>
  <cp:lastModifiedBy>sutu</cp:lastModifiedBy>
  <dcterms:created xsi:type="dcterms:W3CDTF">2020-12-07T05:37:52Z</dcterms:created>
  <dcterms:modified xsi:type="dcterms:W3CDTF">2020-12-14T08:41:44Z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