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tabRatio="967" activeTab="0"/>
  </bookViews>
  <sheets>
    <sheet name="成绩公布表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<sst xmlns="http://schemas.openxmlformats.org/spreadsheetml/2006/main" count="92" uniqueCount="62">
  <si>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奉节县2020年从优秀村（社区）干部中考试录用公务员
笔试、面试、量化考察和总成绩公布表</t>
  </si>
  <si>
    <t xml:space="preserve">        根据公告规定，我县组织开展了笔试、面试和量化考察工作，现将参加笔试、面试和量化考察人员的各项成绩公布如下：</t>
  </si>
  <si>
    <r>
      <rPr>
        <b/>
        <sz val="12"/>
        <color indexed="8"/>
        <rFont val="方正黑体_GBK"/>
        <family val="4"/>
      </rPr>
      <t>序号</t>
    </r>
  </si>
  <si>
    <t>招录区县</t>
  </si>
  <si>
    <t>招考职位</t>
  </si>
  <si>
    <t>考生
姓名</t>
  </si>
  <si>
    <t>所学专业</t>
  </si>
  <si>
    <t>笔试成绩</t>
  </si>
  <si>
    <t>面试成绩</t>
  </si>
  <si>
    <t>量化考察成绩</t>
  </si>
  <si>
    <t>总成绩</t>
  </si>
  <si>
    <t>按职位排序</t>
  </si>
  <si>
    <t>行测
成绩</t>
  </si>
  <si>
    <t>申论
成绩</t>
  </si>
  <si>
    <t>合计</t>
  </si>
  <si>
    <t>1</t>
  </si>
  <si>
    <r>
      <rPr>
        <sz val="12"/>
        <rFont val="方正仿宋_GB2312"/>
        <family val="0"/>
      </rPr>
      <t>奉节县</t>
    </r>
  </si>
  <si>
    <r>
      <rPr>
        <sz val="12"/>
        <rFont val="方正仿宋_GB2312"/>
        <family val="0"/>
      </rPr>
      <t>综合管理</t>
    </r>
    <r>
      <rPr>
        <sz val="12"/>
        <rFont val="Times New Roman"/>
        <family val="1"/>
      </rPr>
      <t>1</t>
    </r>
  </si>
  <si>
    <r>
      <rPr>
        <sz val="12"/>
        <rFont val="方正仿宋_GB2312"/>
        <family val="0"/>
      </rPr>
      <t>袁萌</t>
    </r>
  </si>
  <si>
    <r>
      <rPr>
        <sz val="12"/>
        <color indexed="8"/>
        <rFont val="方正仿宋_GB2312"/>
        <family val="0"/>
      </rPr>
      <t>会计</t>
    </r>
  </si>
  <si>
    <t>2</t>
  </si>
  <si>
    <r>
      <rPr>
        <sz val="12"/>
        <rFont val="方正仿宋_GB2312"/>
        <family val="0"/>
      </rPr>
      <t>丁洪容</t>
    </r>
  </si>
  <si>
    <r>
      <rPr>
        <sz val="12"/>
        <color indexed="8"/>
        <rFont val="方正仿宋_GB2312"/>
        <family val="0"/>
      </rPr>
      <t>行政管理</t>
    </r>
  </si>
  <si>
    <t>3</t>
  </si>
  <si>
    <r>
      <rPr>
        <sz val="12"/>
        <rFont val="方正仿宋_GB2312"/>
        <family val="0"/>
      </rPr>
      <t>李官斗</t>
    </r>
  </si>
  <si>
    <r>
      <rPr>
        <sz val="12"/>
        <color indexed="8"/>
        <rFont val="方正仿宋_GB2312"/>
        <family val="0"/>
      </rPr>
      <t>农村行政管理</t>
    </r>
  </si>
  <si>
    <t>4</t>
  </si>
  <si>
    <r>
      <rPr>
        <sz val="12"/>
        <rFont val="方正仿宋_GB2312"/>
        <family val="0"/>
      </rPr>
      <t>邱钰莹</t>
    </r>
  </si>
  <si>
    <r>
      <rPr>
        <sz val="12"/>
        <color indexed="8"/>
        <rFont val="方正仿宋_GB2312"/>
        <family val="0"/>
      </rPr>
      <t>法律</t>
    </r>
  </si>
  <si>
    <t>5</t>
  </si>
  <si>
    <r>
      <rPr>
        <sz val="12"/>
        <rFont val="方正仿宋_GB2312"/>
        <family val="0"/>
      </rPr>
      <t>李维</t>
    </r>
  </si>
  <si>
    <t>6</t>
  </si>
  <si>
    <r>
      <rPr>
        <sz val="12"/>
        <rFont val="方正仿宋_GB2312"/>
        <family val="0"/>
      </rPr>
      <t>冉套林</t>
    </r>
  </si>
  <si>
    <r>
      <rPr>
        <sz val="12"/>
        <color indexed="8"/>
        <rFont val="方正仿宋_GB2312"/>
        <family val="0"/>
      </rPr>
      <t>数学教育</t>
    </r>
  </si>
  <si>
    <t>7</t>
  </si>
  <si>
    <r>
      <rPr>
        <sz val="12"/>
        <rFont val="方正仿宋_GB2312"/>
        <family val="0"/>
      </rPr>
      <t>陈建华</t>
    </r>
  </si>
  <si>
    <r>
      <rPr>
        <sz val="12"/>
        <color indexed="8"/>
        <rFont val="方正仿宋_GB2312"/>
        <family val="0"/>
      </rPr>
      <t>畜牧兽医</t>
    </r>
  </si>
  <si>
    <t>8</t>
  </si>
  <si>
    <r>
      <rPr>
        <sz val="12"/>
        <rFont val="方正仿宋_GB2312"/>
        <family val="0"/>
      </rPr>
      <t>熊云波</t>
    </r>
  </si>
  <si>
    <r>
      <rPr>
        <sz val="12"/>
        <color indexed="8"/>
        <rFont val="方正仿宋_GB2312"/>
        <family val="0"/>
      </rPr>
      <t>保密档案</t>
    </r>
  </si>
  <si>
    <t>9</t>
  </si>
  <si>
    <r>
      <rPr>
        <sz val="12"/>
        <rFont val="方正仿宋_GB2312"/>
        <family val="0"/>
      </rPr>
      <t>综合管理</t>
    </r>
    <r>
      <rPr>
        <sz val="12"/>
        <rFont val="Times New Roman"/>
        <family val="1"/>
      </rPr>
      <t>1</t>
    </r>
  </si>
  <si>
    <r>
      <rPr>
        <sz val="12"/>
        <rFont val="方正仿宋_GB2312"/>
        <family val="0"/>
      </rPr>
      <t>易守龙</t>
    </r>
  </si>
  <si>
    <r>
      <rPr>
        <sz val="12"/>
        <color indexed="8"/>
        <rFont val="方正仿宋_GB2312"/>
        <family val="0"/>
      </rPr>
      <t>电子商务</t>
    </r>
  </si>
  <si>
    <t>10</t>
  </si>
  <si>
    <r>
      <rPr>
        <sz val="12"/>
        <rFont val="方正仿宋_GB2312"/>
        <family val="0"/>
      </rPr>
      <t>陈春林</t>
    </r>
  </si>
  <si>
    <t>11</t>
  </si>
  <si>
    <r>
      <rPr>
        <sz val="12"/>
        <rFont val="方正仿宋_GB2312"/>
        <family val="0"/>
      </rPr>
      <t>曾磊</t>
    </r>
  </si>
  <si>
    <r>
      <rPr>
        <sz val="12"/>
        <color indexed="8"/>
        <rFont val="方正仿宋_GB2312"/>
        <family val="0"/>
      </rPr>
      <t>法律事务</t>
    </r>
  </si>
  <si>
    <t>12</t>
  </si>
  <si>
    <r>
      <rPr>
        <sz val="12"/>
        <rFont val="方正仿宋_GB2312"/>
        <family val="0"/>
      </rPr>
      <t>龙远清</t>
    </r>
  </si>
  <si>
    <t>13</t>
  </si>
  <si>
    <r>
      <rPr>
        <sz val="12"/>
        <rFont val="方正仿宋_GB2312"/>
        <family val="0"/>
      </rPr>
      <t>综合管理</t>
    </r>
    <r>
      <rPr>
        <sz val="12"/>
        <rFont val="Times New Roman"/>
        <family val="1"/>
      </rPr>
      <t>2</t>
    </r>
  </si>
  <si>
    <r>
      <rPr>
        <sz val="12"/>
        <rFont val="方正仿宋_GB2312"/>
        <family val="0"/>
      </rPr>
      <t>李锐婧</t>
    </r>
  </si>
  <si>
    <r>
      <rPr>
        <sz val="12"/>
        <color indexed="8"/>
        <rFont val="方正仿宋_GB2312"/>
        <family val="0"/>
      </rPr>
      <t>模具设计与制造</t>
    </r>
  </si>
  <si>
    <t>14</t>
  </si>
  <si>
    <r>
      <rPr>
        <sz val="12"/>
        <rFont val="方正仿宋_GB2312"/>
        <family val="0"/>
      </rPr>
      <t>肖寒</t>
    </r>
  </si>
  <si>
    <r>
      <rPr>
        <sz val="12"/>
        <color indexed="8"/>
        <rFont val="方正仿宋_GB2312"/>
        <family val="0"/>
      </rPr>
      <t>工商管理</t>
    </r>
  </si>
  <si>
    <t>15</t>
  </si>
  <si>
    <r>
      <rPr>
        <sz val="12"/>
        <rFont val="方正仿宋_GB2312"/>
        <family val="0"/>
      </rPr>
      <t>田宗兰</t>
    </r>
  </si>
  <si>
    <r>
      <t xml:space="preserve">    </t>
    </r>
    <r>
      <rPr>
        <sz val="12"/>
        <rFont val="方正仿宋_GB2312"/>
        <family val="0"/>
      </rPr>
      <t>注：总成绩计算公式为：总成绩</t>
    </r>
    <r>
      <rPr>
        <sz val="12"/>
        <rFont val="Times New Roman"/>
        <family val="1"/>
      </rPr>
      <t>=</t>
    </r>
    <r>
      <rPr>
        <sz val="12"/>
        <rFont val="方正仿宋_GB2312"/>
        <family val="0"/>
      </rPr>
      <t>笔试成绩</t>
    </r>
    <r>
      <rPr>
        <sz val="12"/>
        <rFont val="Times New Roman"/>
        <family val="1"/>
      </rPr>
      <t>÷2×50%</t>
    </r>
    <r>
      <rPr>
        <sz val="12"/>
        <rFont val="方正仿宋_GB2312"/>
        <family val="0"/>
      </rPr>
      <t>＋面试成绩</t>
    </r>
    <r>
      <rPr>
        <sz val="12"/>
        <rFont val="Times New Roman"/>
        <family val="1"/>
      </rPr>
      <t>×35%</t>
    </r>
    <r>
      <rPr>
        <sz val="12"/>
        <rFont val="方正仿宋_GB2312"/>
        <family val="0"/>
      </rPr>
      <t>＋考察得分</t>
    </r>
    <r>
      <rPr>
        <sz val="12"/>
        <rFont val="Times New Roman"/>
        <family val="1"/>
      </rPr>
      <t>×15%</t>
    </r>
    <r>
      <rPr>
        <sz val="12"/>
        <rFont val="方正仿宋_GB2312"/>
        <family val="0"/>
      </rPr>
      <t>，各分项得分按比例计算后以实际得数计入总成绩，总成绩不采用四舍五入法。</t>
    </r>
  </si>
  <si>
    <r>
      <rPr>
        <sz val="12"/>
        <rFont val="方正仿宋_GB2312"/>
        <family val="0"/>
      </rPr>
      <t>中共奉节县委组织部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</si>
</sst>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8">
    <font>
      <sz val="12"/>
      <name val="宋体"/>
      <family val="0"/>
    </font>
    <font>
      <sz val="12"/>
      <name val="方正楷体_GBK"/>
      <family val="4"/>
    </font>
    <font>
      <b/>
      <sz val="12"/>
      <color indexed="8"/>
      <name val="方正黑体_GBK"/>
      <family val="4"/>
    </font>
    <font>
      <sz val="12"/>
      <color indexed="8"/>
      <name val="Times New Roman"/>
      <family val="1"/>
    </font>
    <font>
      <b/>
      <sz val="20"/>
      <name val="方正小标宋_GBK"/>
      <family val="4"/>
    </font>
    <font>
      <b/>
      <sz val="12"/>
      <name val="方正黑体_GBK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方正仿宋_GB2312"/>
      <family val="0"/>
    </font>
    <font>
      <sz val="12"/>
      <color indexed="8"/>
      <name val="方正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2"/>
      <color theme="1"/>
      <name val="方正黑体_GBK"/>
      <family val="4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6" fillId="0" borderId="0" applyFon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0" borderId="0">
      <alignment vertical="center"/>
      <protection/>
    </xf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4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9" fontId="46" fillId="0" borderId="12" xfId="0" applyNumberFormat="1" applyFont="1" applyFill="1" applyBorder="1" applyAlignment="1">
      <alignment horizontal="center" vertical="center" wrapText="1" shrinkToFit="1"/>
    </xf>
    <xf numFmtId="49" fontId="46" fillId="0" borderId="13" xfId="0" applyNumberFormat="1" applyFont="1" applyFill="1" applyBorder="1" applyAlignment="1">
      <alignment horizontal="center" vertical="center" wrapText="1" shrinkToFit="1"/>
    </xf>
    <xf numFmtId="0" fontId="46" fillId="0" borderId="13" xfId="0" applyFont="1" applyFill="1" applyBorder="1" applyAlignment="1">
      <alignment horizontal="center" vertical="center" wrapText="1" shrinkToFit="1"/>
    </xf>
    <xf numFmtId="176" fontId="47" fillId="0" borderId="11" xfId="0" applyNumberFormat="1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5.50390625" style="0" customWidth="1"/>
    <col min="2" max="2" width="9.375" style="0" customWidth="1"/>
    <col min="3" max="3" width="11.00390625" style="0" customWidth="1"/>
    <col min="4" max="4" width="8.875" style="5" customWidth="1"/>
    <col min="5" max="5" width="19.25390625" style="0" customWidth="1"/>
    <col min="6" max="7" width="5.875" style="0" bestFit="1" customWidth="1"/>
    <col min="8" max="8" width="5.875" style="0" customWidth="1"/>
    <col min="9" max="9" width="9.875" style="0" customWidth="1"/>
    <col min="10" max="10" width="9.25390625" style="0" customWidth="1"/>
    <col min="11" max="11" width="10.50390625" style="0" customWidth="1"/>
    <col min="12" max="12" width="8.75390625" style="0" customWidth="1"/>
    <col min="13" max="13" width="23.625" style="0" customWidth="1"/>
  </cols>
  <sheetData>
    <row r="1" spans="1:12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s="1" customFormat="1" ht="22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22.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/>
      <c r="H4" s="11"/>
      <c r="I4" s="24" t="s">
        <v>8</v>
      </c>
      <c r="J4" s="24" t="s">
        <v>9</v>
      </c>
      <c r="K4" s="24" t="s">
        <v>10</v>
      </c>
      <c r="L4" s="10" t="s">
        <v>11</v>
      </c>
    </row>
    <row r="5" spans="1:12" s="2" customFormat="1" ht="36.75" customHeight="1">
      <c r="A5" s="8"/>
      <c r="B5" s="9"/>
      <c r="C5" s="12"/>
      <c r="D5" s="12"/>
      <c r="E5" s="12"/>
      <c r="F5" s="13" t="s">
        <v>12</v>
      </c>
      <c r="G5" s="13" t="s">
        <v>13</v>
      </c>
      <c r="H5" s="13" t="s">
        <v>14</v>
      </c>
      <c r="I5" s="25"/>
      <c r="J5" s="25"/>
      <c r="K5" s="25"/>
      <c r="L5" s="26"/>
    </row>
    <row r="6" spans="1:12" s="3" customFormat="1" ht="31.5" customHeight="1">
      <c r="A6" s="14" t="s">
        <v>15</v>
      </c>
      <c r="B6" s="15" t="s">
        <v>16</v>
      </c>
      <c r="C6" s="16" t="s">
        <v>17</v>
      </c>
      <c r="D6" s="16" t="s">
        <v>18</v>
      </c>
      <c r="E6" s="17" t="s">
        <v>19</v>
      </c>
      <c r="F6" s="18">
        <v>68</v>
      </c>
      <c r="G6" s="18">
        <v>80.5</v>
      </c>
      <c r="H6" s="18">
        <v>148.5</v>
      </c>
      <c r="I6" s="27">
        <v>82.6</v>
      </c>
      <c r="J6" s="27">
        <v>81.02</v>
      </c>
      <c r="K6" s="28">
        <f aca="true" t="shared" si="0" ref="K6:K20">H6*0.25+I6*0.35+J6*0.15</f>
        <v>78.18799999999999</v>
      </c>
      <c r="L6" s="18">
        <v>1</v>
      </c>
    </row>
    <row r="7" spans="1:12" s="3" customFormat="1" ht="31.5" customHeight="1">
      <c r="A7" s="14" t="s">
        <v>20</v>
      </c>
      <c r="B7" s="15" t="s">
        <v>16</v>
      </c>
      <c r="C7" s="16" t="s">
        <v>17</v>
      </c>
      <c r="D7" s="16" t="s">
        <v>21</v>
      </c>
      <c r="E7" s="17" t="s">
        <v>22</v>
      </c>
      <c r="F7" s="18">
        <v>52.5</v>
      </c>
      <c r="G7" s="18">
        <v>79.5</v>
      </c>
      <c r="H7" s="18">
        <v>132</v>
      </c>
      <c r="I7" s="27">
        <v>83</v>
      </c>
      <c r="J7" s="27">
        <v>92.31</v>
      </c>
      <c r="K7" s="28">
        <f t="shared" si="0"/>
        <v>75.8965</v>
      </c>
      <c r="L7" s="18">
        <v>2</v>
      </c>
    </row>
    <row r="8" spans="1:12" s="3" customFormat="1" ht="31.5" customHeight="1">
      <c r="A8" s="14" t="s">
        <v>23</v>
      </c>
      <c r="B8" s="15" t="s">
        <v>16</v>
      </c>
      <c r="C8" s="16" t="s">
        <v>17</v>
      </c>
      <c r="D8" s="16" t="s">
        <v>24</v>
      </c>
      <c r="E8" s="17" t="s">
        <v>25</v>
      </c>
      <c r="F8" s="18">
        <v>53</v>
      </c>
      <c r="G8" s="18">
        <v>79</v>
      </c>
      <c r="H8" s="18">
        <v>132</v>
      </c>
      <c r="I8" s="27">
        <v>79</v>
      </c>
      <c r="J8" s="27">
        <v>93.08</v>
      </c>
      <c r="K8" s="28">
        <f t="shared" si="0"/>
        <v>74.612</v>
      </c>
      <c r="L8" s="18">
        <v>3</v>
      </c>
    </row>
    <row r="9" spans="1:12" s="3" customFormat="1" ht="31.5" customHeight="1">
      <c r="A9" s="14" t="s">
        <v>26</v>
      </c>
      <c r="B9" s="15" t="s">
        <v>16</v>
      </c>
      <c r="C9" s="16" t="s">
        <v>17</v>
      </c>
      <c r="D9" s="16" t="s">
        <v>27</v>
      </c>
      <c r="E9" s="19" t="s">
        <v>28</v>
      </c>
      <c r="F9" s="18">
        <v>54.5</v>
      </c>
      <c r="G9" s="18">
        <v>80.5</v>
      </c>
      <c r="H9" s="18">
        <v>135</v>
      </c>
      <c r="I9" s="27">
        <v>78.6</v>
      </c>
      <c r="J9" s="27">
        <v>84.5</v>
      </c>
      <c r="K9" s="28">
        <f t="shared" si="0"/>
        <v>73.935</v>
      </c>
      <c r="L9" s="18">
        <v>4</v>
      </c>
    </row>
    <row r="10" spans="1:12" s="3" customFormat="1" ht="31.5" customHeight="1">
      <c r="A10" s="14" t="s">
        <v>29</v>
      </c>
      <c r="B10" s="15" t="s">
        <v>16</v>
      </c>
      <c r="C10" s="16" t="s">
        <v>17</v>
      </c>
      <c r="D10" s="15" t="s">
        <v>30</v>
      </c>
      <c r="E10" s="17" t="s">
        <v>25</v>
      </c>
      <c r="F10" s="18">
        <v>65.5</v>
      </c>
      <c r="G10" s="18">
        <v>64</v>
      </c>
      <c r="H10" s="18">
        <v>129.5</v>
      </c>
      <c r="I10" s="27">
        <v>79.4</v>
      </c>
      <c r="J10" s="27">
        <v>89.21</v>
      </c>
      <c r="K10" s="28">
        <f t="shared" si="0"/>
        <v>73.5465</v>
      </c>
      <c r="L10" s="18">
        <v>5</v>
      </c>
    </row>
    <row r="11" spans="1:12" s="3" customFormat="1" ht="31.5" customHeight="1">
      <c r="A11" s="14" t="s">
        <v>31</v>
      </c>
      <c r="B11" s="15" t="s">
        <v>16</v>
      </c>
      <c r="C11" s="16" t="s">
        <v>17</v>
      </c>
      <c r="D11" s="16" t="s">
        <v>32</v>
      </c>
      <c r="E11" s="17" t="s">
        <v>33</v>
      </c>
      <c r="F11" s="18">
        <v>56</v>
      </c>
      <c r="G11" s="18">
        <v>66</v>
      </c>
      <c r="H11" s="18">
        <v>122</v>
      </c>
      <c r="I11" s="27">
        <v>86.2</v>
      </c>
      <c r="J11" s="27">
        <v>85.21</v>
      </c>
      <c r="K11" s="28">
        <f t="shared" si="0"/>
        <v>73.4515</v>
      </c>
      <c r="L11" s="18">
        <v>6</v>
      </c>
    </row>
    <row r="12" spans="1:12" s="3" customFormat="1" ht="31.5" customHeight="1">
      <c r="A12" s="14" t="s">
        <v>34</v>
      </c>
      <c r="B12" s="15" t="s">
        <v>16</v>
      </c>
      <c r="C12" s="16" t="s">
        <v>17</v>
      </c>
      <c r="D12" s="15" t="s">
        <v>35</v>
      </c>
      <c r="E12" s="17" t="s">
        <v>36</v>
      </c>
      <c r="F12" s="18">
        <v>56.5</v>
      </c>
      <c r="G12" s="18">
        <v>73.5</v>
      </c>
      <c r="H12" s="18">
        <v>130</v>
      </c>
      <c r="I12" s="27">
        <v>76.6</v>
      </c>
      <c r="J12" s="27">
        <v>91.29</v>
      </c>
      <c r="K12" s="28">
        <f t="shared" si="0"/>
        <v>73.0035</v>
      </c>
      <c r="L12" s="18">
        <v>7</v>
      </c>
    </row>
    <row r="13" spans="1:12" s="3" customFormat="1" ht="31.5" customHeight="1">
      <c r="A13" s="14" t="s">
        <v>37</v>
      </c>
      <c r="B13" s="15" t="s">
        <v>16</v>
      </c>
      <c r="C13" s="16" t="s">
        <v>17</v>
      </c>
      <c r="D13" s="16" t="s">
        <v>38</v>
      </c>
      <c r="E13" s="20" t="s">
        <v>39</v>
      </c>
      <c r="F13" s="18">
        <v>61</v>
      </c>
      <c r="G13" s="18">
        <v>67.5</v>
      </c>
      <c r="H13" s="18">
        <v>128.5</v>
      </c>
      <c r="I13" s="27">
        <v>77.6</v>
      </c>
      <c r="J13" s="27">
        <v>83.4</v>
      </c>
      <c r="K13" s="28">
        <f t="shared" si="0"/>
        <v>71.795</v>
      </c>
      <c r="L13" s="18">
        <v>8</v>
      </c>
    </row>
    <row r="14" spans="1:12" s="3" customFormat="1" ht="31.5" customHeight="1">
      <c r="A14" s="14" t="s">
        <v>40</v>
      </c>
      <c r="B14" s="15" t="s">
        <v>16</v>
      </c>
      <c r="C14" s="15" t="s">
        <v>41</v>
      </c>
      <c r="D14" s="16" t="s">
        <v>42</v>
      </c>
      <c r="E14" s="17" t="s">
        <v>43</v>
      </c>
      <c r="F14" s="18">
        <v>49.5</v>
      </c>
      <c r="G14" s="18">
        <v>77.5</v>
      </c>
      <c r="H14" s="18">
        <v>127</v>
      </c>
      <c r="I14" s="27">
        <v>74.6</v>
      </c>
      <c r="J14" s="27">
        <v>85.05</v>
      </c>
      <c r="K14" s="28">
        <f t="shared" si="0"/>
        <v>70.61749999999999</v>
      </c>
      <c r="L14" s="18">
        <v>9</v>
      </c>
    </row>
    <row r="15" spans="1:13" s="4" customFormat="1" ht="31.5" customHeight="1">
      <c r="A15" s="14" t="s">
        <v>44</v>
      </c>
      <c r="B15" s="15" t="s">
        <v>16</v>
      </c>
      <c r="C15" s="16" t="s">
        <v>17</v>
      </c>
      <c r="D15" s="16" t="s">
        <v>45</v>
      </c>
      <c r="E15" s="17" t="s">
        <v>25</v>
      </c>
      <c r="F15" s="18">
        <v>51.5</v>
      </c>
      <c r="G15" s="18">
        <v>74.5</v>
      </c>
      <c r="H15" s="18">
        <v>126</v>
      </c>
      <c r="I15" s="27">
        <v>75.2</v>
      </c>
      <c r="J15" s="27">
        <v>82.03</v>
      </c>
      <c r="K15" s="28">
        <f t="shared" si="0"/>
        <v>70.1245</v>
      </c>
      <c r="L15" s="18">
        <v>10</v>
      </c>
      <c r="M15" s="3"/>
    </row>
    <row r="16" spans="1:13" s="4" customFormat="1" ht="31.5" customHeight="1">
      <c r="A16" s="14" t="s">
        <v>46</v>
      </c>
      <c r="B16" s="15" t="s">
        <v>16</v>
      </c>
      <c r="C16" s="16" t="s">
        <v>17</v>
      </c>
      <c r="D16" s="16" t="s">
        <v>47</v>
      </c>
      <c r="E16" s="17" t="s">
        <v>48</v>
      </c>
      <c r="F16" s="18">
        <v>43</v>
      </c>
      <c r="G16" s="18">
        <v>76</v>
      </c>
      <c r="H16" s="18">
        <v>119</v>
      </c>
      <c r="I16" s="27">
        <v>78.6</v>
      </c>
      <c r="J16" s="27">
        <v>83.2</v>
      </c>
      <c r="K16" s="28">
        <f t="shared" si="0"/>
        <v>69.74</v>
      </c>
      <c r="L16" s="18">
        <v>11</v>
      </c>
      <c r="M16" s="3"/>
    </row>
    <row r="17" spans="1:12" s="3" customFormat="1" ht="31.5" customHeight="1">
      <c r="A17" s="14" t="s">
        <v>49</v>
      </c>
      <c r="B17" s="15" t="s">
        <v>16</v>
      </c>
      <c r="C17" s="16" t="s">
        <v>17</v>
      </c>
      <c r="D17" s="16" t="s">
        <v>50</v>
      </c>
      <c r="E17" s="17" t="s">
        <v>25</v>
      </c>
      <c r="F17" s="18">
        <v>45.5</v>
      </c>
      <c r="G17" s="18">
        <v>73</v>
      </c>
      <c r="H17" s="18">
        <v>118.5</v>
      </c>
      <c r="I17" s="27">
        <v>76.4</v>
      </c>
      <c r="J17" s="27">
        <v>81.2</v>
      </c>
      <c r="K17" s="28">
        <f t="shared" si="0"/>
        <v>68.545</v>
      </c>
      <c r="L17" s="18">
        <v>12</v>
      </c>
    </row>
    <row r="18" spans="1:12" s="3" customFormat="1" ht="31.5" customHeight="1">
      <c r="A18" s="14" t="s">
        <v>51</v>
      </c>
      <c r="B18" s="15" t="s">
        <v>16</v>
      </c>
      <c r="C18" s="15" t="s">
        <v>52</v>
      </c>
      <c r="D18" s="15" t="s">
        <v>53</v>
      </c>
      <c r="E18" s="17" t="s">
        <v>54</v>
      </c>
      <c r="F18" s="18">
        <v>61.5</v>
      </c>
      <c r="G18" s="18">
        <v>66.5</v>
      </c>
      <c r="H18" s="18">
        <v>128</v>
      </c>
      <c r="I18" s="27">
        <v>78</v>
      </c>
      <c r="J18" s="27">
        <v>92.06</v>
      </c>
      <c r="K18" s="28">
        <f t="shared" si="0"/>
        <v>73.109</v>
      </c>
      <c r="L18" s="18">
        <v>1</v>
      </c>
    </row>
    <row r="19" spans="1:12" s="3" customFormat="1" ht="31.5" customHeight="1">
      <c r="A19" s="14" t="s">
        <v>55</v>
      </c>
      <c r="B19" s="15" t="s">
        <v>16</v>
      </c>
      <c r="C19" s="15" t="s">
        <v>52</v>
      </c>
      <c r="D19" s="15" t="s">
        <v>56</v>
      </c>
      <c r="E19" s="17" t="s">
        <v>57</v>
      </c>
      <c r="F19" s="18">
        <v>49</v>
      </c>
      <c r="G19" s="18">
        <v>76.5</v>
      </c>
      <c r="H19" s="18">
        <v>125.5</v>
      </c>
      <c r="I19" s="27">
        <v>81.8</v>
      </c>
      <c r="J19" s="27">
        <v>87.06</v>
      </c>
      <c r="K19" s="28">
        <f t="shared" si="0"/>
        <v>73.064</v>
      </c>
      <c r="L19" s="18">
        <v>2</v>
      </c>
    </row>
    <row r="20" spans="1:13" s="4" customFormat="1" ht="31.5" customHeight="1">
      <c r="A20" s="14" t="s">
        <v>58</v>
      </c>
      <c r="B20" s="15" t="s">
        <v>16</v>
      </c>
      <c r="C20" s="15" t="s">
        <v>52</v>
      </c>
      <c r="D20" s="15" t="s">
        <v>59</v>
      </c>
      <c r="E20" s="17" t="s">
        <v>22</v>
      </c>
      <c r="F20" s="18">
        <v>47.5</v>
      </c>
      <c r="G20" s="18">
        <v>77</v>
      </c>
      <c r="H20" s="18">
        <v>124.5</v>
      </c>
      <c r="I20" s="27">
        <v>75.6</v>
      </c>
      <c r="J20" s="27">
        <v>87.07</v>
      </c>
      <c r="K20" s="28">
        <f t="shared" si="0"/>
        <v>70.6455</v>
      </c>
      <c r="L20" s="18">
        <v>3</v>
      </c>
      <c r="M20" s="3"/>
    </row>
    <row r="21" spans="1:12" ht="36" customHeight="1">
      <c r="A21" s="21" t="s">
        <v>60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>
      <c r="A22" s="22"/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</row>
    <row r="23" spans="1:12" ht="27.75" customHeight="1">
      <c r="A23" s="22"/>
      <c r="B23" s="22"/>
      <c r="C23" s="22"/>
      <c r="D23" s="23"/>
      <c r="E23" s="22"/>
      <c r="F23" s="22"/>
      <c r="G23" s="22"/>
      <c r="H23" s="22"/>
      <c r="I23" s="22"/>
      <c r="J23" s="29" t="s">
        <v>61</v>
      </c>
      <c r="K23" s="29"/>
      <c r="L23" s="29"/>
    </row>
    <row r="24" spans="1:12" ht="24" customHeight="1">
      <c r="A24" s="22"/>
      <c r="B24" s="22"/>
      <c r="C24" s="22"/>
      <c r="D24" s="23"/>
      <c r="E24" s="22"/>
      <c r="F24" s="22"/>
      <c r="G24" s="22"/>
      <c r="H24" s="22"/>
      <c r="I24" s="22"/>
      <c r="J24" s="30">
        <v>44179</v>
      </c>
      <c r="K24" s="30"/>
      <c r="L24" s="30"/>
    </row>
  </sheetData>
  <sheetProtection/>
  <mergeCells count="15">
    <mergeCell ref="A1:L1"/>
    <mergeCell ref="A3:L3"/>
    <mergeCell ref="F4:H4"/>
    <mergeCell ref="A21:L21"/>
    <mergeCell ref="J23:L23"/>
    <mergeCell ref="J24:L24"/>
    <mergeCell ref="A4:A5"/>
    <mergeCell ref="B4:B5"/>
    <mergeCell ref="C4:C5"/>
    <mergeCell ref="D4:D5"/>
    <mergeCell ref="E4:E5"/>
    <mergeCell ref="I4:I5"/>
    <mergeCell ref="J4:J5"/>
    <mergeCell ref="K4:K5"/>
    <mergeCell ref="L4:L5"/>
  </mergeCells>
  <conditionalFormatting sqref="D4">
    <cfRule type="expression" priority="3" dxfId="0" stopIfTrue="1">
      <formula>AND(COUNTIF($D$4,D4)&gt;1,NOT(ISBLANK(D4)))</formula>
    </cfRule>
  </conditionalFormatting>
  <conditionalFormatting sqref="D6:D20">
    <cfRule type="expression" priority="4" dxfId="0" stopIfTrue="1">
      <formula>AND(COUNTIF($D$6:$D$20,D6)&gt;1,NOT(ISBLANK(D6)))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杨胜东</dc:creator>
  <cp:keywords/>
  <dc:description/>
  <cp:lastModifiedBy>黄宇</cp:lastModifiedBy>
  <cp:lastPrinted>2020-10-28T08:57:35Z</cp:lastPrinted>
  <dcterms:created xsi:type="dcterms:W3CDTF">2012-11-08T07:55:06Z</dcterms:created>
  <dcterms:modified xsi:type="dcterms:W3CDTF">2020-12-14T06:43:36Z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