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<sst xmlns="http://schemas.openxmlformats.org/spreadsheetml/2006/main" count="105" uniqueCount="70">
  <si>
    <t>面试成绩及总成绩人员名单</t>
  </si>
  <si>
    <t>姓名</t>
  </si>
  <si>
    <t>准证考号</t>
  </si>
  <si>
    <t>报考单位</t>
  </si>
  <si>
    <t>笔试
成绩</t>
  </si>
  <si>
    <t>比重60%</t>
  </si>
  <si>
    <t>面试
成绩</t>
  </si>
  <si>
    <t>比重40%</t>
  </si>
  <si>
    <t>总成绩</t>
  </si>
  <si>
    <t>各职位排 名</t>
  </si>
  <si>
    <t>是否进入下一环节</t>
  </si>
  <si>
    <t>聂建博</t>
  </si>
  <si>
    <t>91101270114</t>
  </si>
  <si>
    <t>广灵县便民服务中心</t>
  </si>
  <si>
    <t>是</t>
  </si>
  <si>
    <t>窦国梁</t>
  </si>
  <si>
    <t>91101270101</t>
  </si>
  <si>
    <t>郭仕华</t>
  </si>
  <si>
    <t>91101270107</t>
  </si>
  <si>
    <t>郭才山</t>
  </si>
  <si>
    <t>91101270104</t>
  </si>
  <si>
    <t>聂建玲</t>
  </si>
  <si>
    <t>91101270117</t>
  </si>
  <si>
    <t>柴文春</t>
  </si>
  <si>
    <t>91101270116</t>
  </si>
  <si>
    <t>焦进江</t>
  </si>
  <si>
    <t>91101270103</t>
  </si>
  <si>
    <t>唐振华</t>
  </si>
  <si>
    <t>91101270111</t>
  </si>
  <si>
    <t>谭晓山</t>
  </si>
  <si>
    <t>91101270120</t>
  </si>
  <si>
    <t>温全立</t>
  </si>
  <si>
    <t>91101270109</t>
  </si>
  <si>
    <t>庞宗旺</t>
  </si>
  <si>
    <t>91101270112</t>
  </si>
  <si>
    <t>杨河</t>
  </si>
  <si>
    <t>91101270119</t>
  </si>
  <si>
    <t>姜华</t>
  </si>
  <si>
    <t>91101270108</t>
  </si>
  <si>
    <t>雷胜楠</t>
  </si>
  <si>
    <t>91201270204</t>
  </si>
  <si>
    <t>广灵县党群服务中心</t>
  </si>
  <si>
    <t>刘芳</t>
  </si>
  <si>
    <t>91201270405</t>
  </si>
  <si>
    <t>郝广鹏</t>
  </si>
  <si>
    <t>91201270410</t>
  </si>
  <si>
    <t>仝玲</t>
  </si>
  <si>
    <t>91201270512</t>
  </si>
  <si>
    <t>何伟华</t>
  </si>
  <si>
    <t>91201270302</t>
  </si>
  <si>
    <t>刘文婕</t>
  </si>
  <si>
    <t>91201270401</t>
  </si>
  <si>
    <t>王峻敏</t>
  </si>
  <si>
    <t>91201270217</t>
  </si>
  <si>
    <t>曹海</t>
  </si>
  <si>
    <t>91201270212</t>
  </si>
  <si>
    <t>王正源</t>
  </si>
  <si>
    <t>91201270221</t>
  </si>
  <si>
    <t>姜旭</t>
  </si>
  <si>
    <t>91201270207</t>
  </si>
  <si>
    <t>周清宇</t>
  </si>
  <si>
    <t>91201270413</t>
  </si>
  <si>
    <t>仝循伟</t>
  </si>
  <si>
    <t>91201270503</t>
  </si>
  <si>
    <t>任剑飞</t>
  </si>
  <si>
    <t>91201270518</t>
  </si>
  <si>
    <t>王志敏</t>
  </si>
  <si>
    <t>91201270229</t>
  </si>
  <si>
    <t>郭慧敏</t>
  </si>
  <si>
    <t>91201270519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</si>
</sst>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6" fontId="43" fillId="0" borderId="0" xfId="0" applyNumberFormat="1" applyFont="1" applyBorder="1" applyAlignment="1">
      <alignment vertical="center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5" fillId="0" borderId="9" xfId="63" applyFont="1" applyBorder="1" applyAlignment="1">
      <alignment horizontal="center" vertical="center"/>
      <protection/>
    </xf>
    <xf numFmtId="0" fontId="45" fillId="0" borderId="9" xfId="63" applyFont="1" applyBorder="1" applyAlignment="1">
      <alignment horizontal="center" vertical="center"/>
      <protection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C5" sqref="C5"/>
    </sheetView>
  </sheetViews>
  <sheetFormatPr defaultColWidth="9.00390625" defaultRowHeight="30" customHeight="1"/>
  <cols>
    <col min="1" max="1" width="9.28125" style="2" customWidth="1"/>
    <col min="2" max="2" width="15.140625" style="3" customWidth="1"/>
    <col min="3" max="3" width="22.8515625" style="3" customWidth="1"/>
    <col min="4" max="4" width="12.8515625" style="3" customWidth="1"/>
    <col min="5" max="5" width="10.421875" style="4" customWidth="1"/>
    <col min="6" max="6" width="13.421875" style="4" customWidth="1"/>
    <col min="7" max="7" width="13.00390625" style="5" customWidth="1"/>
    <col min="8" max="8" width="11.421875" style="5" customWidth="1"/>
    <col min="9" max="9" width="7.8515625" style="5" customWidth="1"/>
    <col min="10" max="10" width="21.00390625" style="4" customWidth="1"/>
    <col min="11" max="16384" width="9.00390625" style="4" customWidth="1"/>
  </cols>
  <sheetData>
    <row r="1" spans="1:10" ht="33" customHeight="1">
      <c r="A1" s="6" t="s">
        <v>0</v>
      </c>
      <c r="B1" s="7"/>
      <c r="C1" s="7"/>
      <c r="D1" s="7"/>
      <c r="E1" s="7"/>
      <c r="F1" s="7"/>
      <c r="G1" s="8"/>
      <c r="H1" s="8"/>
      <c r="I1" s="8"/>
      <c r="J1" s="7"/>
    </row>
    <row r="2" spans="1:10" s="1" customFormat="1" ht="36" customHeight="1">
      <c r="A2" s="18" t="s">
        <v>1</v>
      </c>
      <c r="B2" s="18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33" customHeight="1">
      <c r="A3" s="19" t="s">
        <v>11</v>
      </c>
      <c r="B3" s="19" t="s">
        <v>12</v>
      </c>
      <c r="C3" s="11" t="s">
        <v>13</v>
      </c>
      <c r="D3" s="12">
        <v>87.9</v>
      </c>
      <c r="E3" s="13">
        <f>D3*0.6</f>
        <v>52.74</v>
      </c>
      <c r="F3" s="14">
        <v>76.35999999999999</v>
      </c>
      <c r="G3" s="14">
        <f>F3*0.4</f>
        <v>30.543999999999997</v>
      </c>
      <c r="H3" s="14">
        <v>83.28399999999999</v>
      </c>
      <c r="I3" s="17">
        <v>1</v>
      </c>
      <c r="J3" s="11" t="s">
        <v>14</v>
      </c>
    </row>
    <row r="4" spans="1:10" ht="33" customHeight="1">
      <c r="A4" s="19" t="s">
        <v>15</v>
      </c>
      <c r="B4" s="19" t="s">
        <v>16</v>
      </c>
      <c r="C4" s="11" t="s">
        <v>13</v>
      </c>
      <c r="D4" s="12">
        <v>78.4</v>
      </c>
      <c r="E4" s="13">
        <f aca="true" t="shared" si="0" ref="E4:E30">D4*0.6</f>
        <v>47.04</v>
      </c>
      <c r="F4" s="14">
        <v>77.38000000000002</v>
      </c>
      <c r="G4" s="14">
        <f aca="true" t="shared" si="1" ref="G4:G30">F4*0.4</f>
        <v>30.952000000000012</v>
      </c>
      <c r="H4" s="14">
        <v>77.99200000000002</v>
      </c>
      <c r="I4" s="17">
        <v>2</v>
      </c>
      <c r="J4" s="11" t="s">
        <v>14</v>
      </c>
    </row>
    <row r="5" spans="1:10" ht="33" customHeight="1">
      <c r="A5" s="19" t="s">
        <v>17</v>
      </c>
      <c r="B5" s="19" t="s">
        <v>18</v>
      </c>
      <c r="C5" s="11" t="s">
        <v>13</v>
      </c>
      <c r="D5" s="12">
        <v>75.7</v>
      </c>
      <c r="E5" s="13">
        <f t="shared" si="0"/>
        <v>45.42</v>
      </c>
      <c r="F5" s="14">
        <v>74.14</v>
      </c>
      <c r="G5" s="14">
        <f t="shared" si="1"/>
        <v>29.656000000000002</v>
      </c>
      <c r="H5" s="14">
        <v>75.07600000000001</v>
      </c>
      <c r="I5" s="17">
        <v>3</v>
      </c>
      <c r="J5" s="11" t="s">
        <v>14</v>
      </c>
    </row>
    <row r="6" spans="1:10" ht="33" customHeight="1">
      <c r="A6" s="19" t="s">
        <v>19</v>
      </c>
      <c r="B6" s="19" t="s">
        <v>20</v>
      </c>
      <c r="C6" s="11" t="s">
        <v>13</v>
      </c>
      <c r="D6" s="12">
        <v>74.6</v>
      </c>
      <c r="E6" s="13">
        <f t="shared" si="0"/>
        <v>44.76</v>
      </c>
      <c r="F6" s="14">
        <v>75.28</v>
      </c>
      <c r="G6" s="14">
        <f t="shared" si="1"/>
        <v>30.112000000000002</v>
      </c>
      <c r="H6" s="14">
        <v>74.872</v>
      </c>
      <c r="I6" s="17">
        <v>4</v>
      </c>
      <c r="J6" s="11" t="s">
        <v>14</v>
      </c>
    </row>
    <row r="7" spans="1:10" ht="33" customHeight="1">
      <c r="A7" s="19" t="s">
        <v>21</v>
      </c>
      <c r="B7" s="19" t="s">
        <v>22</v>
      </c>
      <c r="C7" s="11" t="s">
        <v>13</v>
      </c>
      <c r="D7" s="12">
        <v>71.4</v>
      </c>
      <c r="E7" s="13">
        <f t="shared" si="0"/>
        <v>42.84</v>
      </c>
      <c r="F7" s="14">
        <v>77.72</v>
      </c>
      <c r="G7" s="14">
        <f t="shared" si="1"/>
        <v>31.088</v>
      </c>
      <c r="H7" s="14">
        <v>73.928</v>
      </c>
      <c r="I7" s="17">
        <v>5</v>
      </c>
      <c r="J7" s="11" t="s">
        <v>14</v>
      </c>
    </row>
    <row r="8" spans="1:10" ht="33" customHeight="1">
      <c r="A8" s="19" t="s">
        <v>23</v>
      </c>
      <c r="B8" s="19" t="s">
        <v>24</v>
      </c>
      <c r="C8" s="11" t="s">
        <v>13</v>
      </c>
      <c r="D8" s="12">
        <v>71.1</v>
      </c>
      <c r="E8" s="13">
        <f t="shared" si="0"/>
        <v>42.66</v>
      </c>
      <c r="F8" s="14">
        <v>73.18</v>
      </c>
      <c r="G8" s="14">
        <f t="shared" si="1"/>
        <v>29.272000000000006</v>
      </c>
      <c r="H8" s="14">
        <v>71.932</v>
      </c>
      <c r="I8" s="17">
        <v>6</v>
      </c>
      <c r="J8" s="17"/>
    </row>
    <row r="9" spans="1:10" ht="33" customHeight="1">
      <c r="A9" s="19" t="s">
        <v>25</v>
      </c>
      <c r="B9" s="19" t="s">
        <v>26</v>
      </c>
      <c r="C9" s="11" t="s">
        <v>13</v>
      </c>
      <c r="D9" s="12">
        <v>69.3</v>
      </c>
      <c r="E9" s="13">
        <f t="shared" si="0"/>
        <v>41.58</v>
      </c>
      <c r="F9" s="14">
        <v>73.91999999999999</v>
      </c>
      <c r="G9" s="14">
        <f t="shared" si="1"/>
        <v>29.567999999999998</v>
      </c>
      <c r="H9" s="14">
        <v>71.148</v>
      </c>
      <c r="I9" s="17">
        <v>7</v>
      </c>
      <c r="J9" s="17"/>
    </row>
    <row r="10" spans="1:10" ht="33" customHeight="1">
      <c r="A10" s="19" t="s">
        <v>27</v>
      </c>
      <c r="B10" s="19" t="s">
        <v>28</v>
      </c>
      <c r="C10" s="11" t="s">
        <v>13</v>
      </c>
      <c r="D10" s="12">
        <v>66.5</v>
      </c>
      <c r="E10" s="13">
        <f t="shared" si="0"/>
        <v>39.9</v>
      </c>
      <c r="F10" s="14">
        <v>73.82</v>
      </c>
      <c r="G10" s="14">
        <f t="shared" si="1"/>
        <v>29.528</v>
      </c>
      <c r="H10" s="14">
        <v>69.428</v>
      </c>
      <c r="I10" s="17">
        <v>8</v>
      </c>
      <c r="J10" s="17"/>
    </row>
    <row r="11" spans="1:10" ht="33" customHeight="1">
      <c r="A11" s="19" t="s">
        <v>29</v>
      </c>
      <c r="B11" s="19" t="s">
        <v>30</v>
      </c>
      <c r="C11" s="11" t="s">
        <v>13</v>
      </c>
      <c r="D11" s="12">
        <v>65.8</v>
      </c>
      <c r="E11" s="13">
        <f t="shared" si="0"/>
        <v>39.48</v>
      </c>
      <c r="F11" s="14">
        <v>74.58</v>
      </c>
      <c r="G11" s="14">
        <f t="shared" si="1"/>
        <v>29.832</v>
      </c>
      <c r="H11" s="14">
        <v>69.312</v>
      </c>
      <c r="I11" s="17">
        <v>9</v>
      </c>
      <c r="J11" s="17"/>
    </row>
    <row r="12" spans="1:10" ht="33" customHeight="1">
      <c r="A12" s="19" t="s">
        <v>31</v>
      </c>
      <c r="B12" s="19" t="s">
        <v>32</v>
      </c>
      <c r="C12" s="11" t="s">
        <v>13</v>
      </c>
      <c r="D12" s="12">
        <v>64.7</v>
      </c>
      <c r="E12" s="13">
        <f t="shared" si="0"/>
        <v>38.82</v>
      </c>
      <c r="F12" s="14">
        <v>74.9</v>
      </c>
      <c r="G12" s="14">
        <f t="shared" si="1"/>
        <v>29.960000000000004</v>
      </c>
      <c r="H12" s="14">
        <v>68.78</v>
      </c>
      <c r="I12" s="17">
        <v>10</v>
      </c>
      <c r="J12" s="17"/>
    </row>
    <row r="13" spans="1:10" ht="33" customHeight="1">
      <c r="A13" s="19" t="s">
        <v>33</v>
      </c>
      <c r="B13" s="19" t="s">
        <v>34</v>
      </c>
      <c r="C13" s="11" t="s">
        <v>13</v>
      </c>
      <c r="D13" s="12">
        <v>64.3</v>
      </c>
      <c r="E13" s="13">
        <f t="shared" si="0"/>
        <v>38.58</v>
      </c>
      <c r="F13" s="14">
        <v>74.61999999999999</v>
      </c>
      <c r="G13" s="14">
        <f t="shared" si="1"/>
        <v>29.848</v>
      </c>
      <c r="H13" s="14">
        <v>68.428</v>
      </c>
      <c r="I13" s="17">
        <v>11</v>
      </c>
      <c r="J13" s="17"/>
    </row>
    <row r="14" spans="1:10" ht="33" customHeight="1">
      <c r="A14" s="19" t="s">
        <v>35</v>
      </c>
      <c r="B14" s="19" t="s">
        <v>36</v>
      </c>
      <c r="C14" s="11" t="s">
        <v>13</v>
      </c>
      <c r="D14" s="12">
        <v>61.5</v>
      </c>
      <c r="E14" s="13">
        <f t="shared" si="0"/>
        <v>36.9</v>
      </c>
      <c r="F14" s="14">
        <v>70.67999999999999</v>
      </c>
      <c r="G14" s="14">
        <f t="shared" si="1"/>
        <v>28.272</v>
      </c>
      <c r="H14" s="14">
        <v>65.172</v>
      </c>
      <c r="I14" s="17">
        <v>12</v>
      </c>
      <c r="J14" s="17"/>
    </row>
    <row r="15" spans="1:10" ht="33" customHeight="1">
      <c r="A15" s="19" t="s">
        <v>37</v>
      </c>
      <c r="B15" s="19" t="s">
        <v>38</v>
      </c>
      <c r="C15" s="15" t="s">
        <v>13</v>
      </c>
      <c r="D15" s="12">
        <v>61.1</v>
      </c>
      <c r="E15" s="13">
        <f t="shared" si="0"/>
        <v>36.66</v>
      </c>
      <c r="F15" s="14">
        <v>70</v>
      </c>
      <c r="G15" s="14">
        <f t="shared" si="1"/>
        <v>28</v>
      </c>
      <c r="H15" s="14">
        <v>64.66</v>
      </c>
      <c r="I15" s="17">
        <v>13</v>
      </c>
      <c r="J15" s="17"/>
    </row>
    <row r="16" spans="1:10" ht="33" customHeight="1">
      <c r="A16" s="19" t="s">
        <v>39</v>
      </c>
      <c r="B16" s="19" t="s">
        <v>40</v>
      </c>
      <c r="C16" s="15" t="s">
        <v>41</v>
      </c>
      <c r="D16" s="12">
        <v>87.4</v>
      </c>
      <c r="E16" s="13">
        <f t="shared" si="0"/>
        <v>52.440000000000005</v>
      </c>
      <c r="F16" s="14">
        <v>76.58</v>
      </c>
      <c r="G16" s="14">
        <f t="shared" si="1"/>
        <v>30.632</v>
      </c>
      <c r="H16" s="14">
        <v>83.072</v>
      </c>
      <c r="I16" s="17">
        <v>1</v>
      </c>
      <c r="J16" s="17" t="s">
        <v>14</v>
      </c>
    </row>
    <row r="17" spans="1:10" ht="33" customHeight="1">
      <c r="A17" s="20" t="s">
        <v>42</v>
      </c>
      <c r="B17" s="20" t="s">
        <v>43</v>
      </c>
      <c r="C17" s="15" t="s">
        <v>41</v>
      </c>
      <c r="D17" s="12">
        <v>86.6</v>
      </c>
      <c r="E17" s="13">
        <f t="shared" si="0"/>
        <v>51.959999999999994</v>
      </c>
      <c r="F17" s="14">
        <v>77.72</v>
      </c>
      <c r="G17" s="14">
        <f t="shared" si="1"/>
        <v>31.088</v>
      </c>
      <c r="H17" s="14">
        <v>83.048</v>
      </c>
      <c r="I17" s="17">
        <v>2</v>
      </c>
      <c r="J17" s="17" t="s">
        <v>14</v>
      </c>
    </row>
    <row r="18" spans="1:10" ht="33" customHeight="1">
      <c r="A18" s="20" t="s">
        <v>44</v>
      </c>
      <c r="B18" s="20" t="s">
        <v>45</v>
      </c>
      <c r="C18" s="15" t="s">
        <v>41</v>
      </c>
      <c r="D18" s="12">
        <v>84.4</v>
      </c>
      <c r="E18" s="13">
        <f t="shared" si="0"/>
        <v>50.64</v>
      </c>
      <c r="F18" s="14">
        <v>77.98</v>
      </c>
      <c r="G18" s="14">
        <f t="shared" si="1"/>
        <v>31.192000000000004</v>
      </c>
      <c r="H18" s="14">
        <v>81.83200000000001</v>
      </c>
      <c r="I18" s="17">
        <v>3</v>
      </c>
      <c r="J18" s="17" t="s">
        <v>14</v>
      </c>
    </row>
    <row r="19" spans="1:10" ht="33" customHeight="1">
      <c r="A19" s="20" t="s">
        <v>46</v>
      </c>
      <c r="B19" s="20" t="s">
        <v>47</v>
      </c>
      <c r="C19" s="15" t="s">
        <v>41</v>
      </c>
      <c r="D19" s="12">
        <v>84.8</v>
      </c>
      <c r="E19" s="13">
        <f t="shared" si="0"/>
        <v>50.879999999999995</v>
      </c>
      <c r="F19" s="14">
        <v>77.22</v>
      </c>
      <c r="G19" s="14">
        <f t="shared" si="1"/>
        <v>30.888</v>
      </c>
      <c r="H19" s="14">
        <v>81.768</v>
      </c>
      <c r="I19" s="17">
        <v>4</v>
      </c>
      <c r="J19" s="17" t="s">
        <v>14</v>
      </c>
    </row>
    <row r="20" spans="1:10" ht="33" customHeight="1">
      <c r="A20" s="20" t="s">
        <v>48</v>
      </c>
      <c r="B20" s="20" t="s">
        <v>49</v>
      </c>
      <c r="C20" s="15" t="s">
        <v>41</v>
      </c>
      <c r="D20" s="12">
        <v>82.6</v>
      </c>
      <c r="E20" s="13">
        <f t="shared" si="0"/>
        <v>49.559999999999995</v>
      </c>
      <c r="F20" s="14">
        <v>78.58</v>
      </c>
      <c r="G20" s="14">
        <f t="shared" si="1"/>
        <v>31.432000000000002</v>
      </c>
      <c r="H20" s="14">
        <v>80.99199999999999</v>
      </c>
      <c r="I20" s="17">
        <v>5</v>
      </c>
      <c r="J20" s="17" t="s">
        <v>14</v>
      </c>
    </row>
    <row r="21" spans="1:10" ht="33" customHeight="1">
      <c r="A21" s="20" t="s">
        <v>50</v>
      </c>
      <c r="B21" s="20" t="s">
        <v>51</v>
      </c>
      <c r="C21" s="15" t="s">
        <v>41</v>
      </c>
      <c r="D21" s="12">
        <v>84.2</v>
      </c>
      <c r="E21" s="13">
        <f t="shared" si="0"/>
        <v>50.52</v>
      </c>
      <c r="F21" s="14">
        <v>75.30000000000001</v>
      </c>
      <c r="G21" s="14">
        <f t="shared" si="1"/>
        <v>30.120000000000005</v>
      </c>
      <c r="H21" s="14">
        <v>80.64000000000001</v>
      </c>
      <c r="I21" s="17">
        <v>6</v>
      </c>
      <c r="J21" s="17"/>
    </row>
    <row r="22" spans="1:10" ht="33" customHeight="1">
      <c r="A22" s="19" t="s">
        <v>52</v>
      </c>
      <c r="B22" s="19" t="s">
        <v>53</v>
      </c>
      <c r="C22" s="15" t="s">
        <v>41</v>
      </c>
      <c r="D22" s="12">
        <v>82.7</v>
      </c>
      <c r="E22" s="13">
        <f t="shared" si="0"/>
        <v>49.62</v>
      </c>
      <c r="F22" s="14">
        <v>76.34</v>
      </c>
      <c r="G22" s="14">
        <f t="shared" si="1"/>
        <v>30.536</v>
      </c>
      <c r="H22" s="14">
        <v>80.156</v>
      </c>
      <c r="I22" s="17">
        <v>7</v>
      </c>
      <c r="J22" s="17"/>
    </row>
    <row r="23" spans="1:10" ht="33" customHeight="1">
      <c r="A23" s="19" t="s">
        <v>54</v>
      </c>
      <c r="B23" s="19" t="s">
        <v>55</v>
      </c>
      <c r="C23" s="15" t="s">
        <v>41</v>
      </c>
      <c r="D23" s="12">
        <v>81.5</v>
      </c>
      <c r="E23" s="13">
        <f t="shared" si="0"/>
        <v>48.9</v>
      </c>
      <c r="F23" s="14">
        <v>75.97999999999999</v>
      </c>
      <c r="G23" s="14">
        <f t="shared" si="1"/>
        <v>30.391999999999996</v>
      </c>
      <c r="H23" s="14">
        <v>79.292</v>
      </c>
      <c r="I23" s="17">
        <v>8</v>
      </c>
      <c r="J23" s="17"/>
    </row>
    <row r="24" spans="1:10" ht="33" customHeight="1">
      <c r="A24" s="19" t="s">
        <v>56</v>
      </c>
      <c r="B24" s="19" t="s">
        <v>57</v>
      </c>
      <c r="C24" s="15" t="s">
        <v>41</v>
      </c>
      <c r="D24" s="12">
        <v>81.2</v>
      </c>
      <c r="E24" s="13">
        <f t="shared" si="0"/>
        <v>48.72</v>
      </c>
      <c r="F24" s="14">
        <v>76.00000000000001</v>
      </c>
      <c r="G24" s="14">
        <f t="shared" si="1"/>
        <v>30.400000000000006</v>
      </c>
      <c r="H24" s="14">
        <v>79.12</v>
      </c>
      <c r="I24" s="17">
        <v>9</v>
      </c>
      <c r="J24" s="17"/>
    </row>
    <row r="25" spans="1:10" ht="33" customHeight="1">
      <c r="A25" s="19" t="s">
        <v>58</v>
      </c>
      <c r="B25" s="19" t="s">
        <v>59</v>
      </c>
      <c r="C25" s="15" t="s">
        <v>41</v>
      </c>
      <c r="D25" s="12">
        <v>80.5</v>
      </c>
      <c r="E25" s="13">
        <f t="shared" si="0"/>
        <v>48.3</v>
      </c>
      <c r="F25" s="14">
        <v>76.90000000000002</v>
      </c>
      <c r="G25" s="14">
        <f t="shared" si="1"/>
        <v>30.76000000000001</v>
      </c>
      <c r="H25" s="14">
        <v>79.06</v>
      </c>
      <c r="I25" s="17">
        <v>10</v>
      </c>
      <c r="J25" s="17"/>
    </row>
    <row r="26" spans="1:10" ht="33" customHeight="1">
      <c r="A26" s="20" t="s">
        <v>60</v>
      </c>
      <c r="B26" s="20" t="s">
        <v>61</v>
      </c>
      <c r="C26" s="15" t="s">
        <v>41</v>
      </c>
      <c r="D26" s="12">
        <v>80.8</v>
      </c>
      <c r="E26" s="13">
        <f t="shared" si="0"/>
        <v>48.48</v>
      </c>
      <c r="F26" s="14">
        <v>76.35999999999999</v>
      </c>
      <c r="G26" s="14">
        <f t="shared" si="1"/>
        <v>30.543999999999997</v>
      </c>
      <c r="H26" s="14">
        <v>79.024</v>
      </c>
      <c r="I26" s="17">
        <v>11</v>
      </c>
      <c r="J26" s="17"/>
    </row>
    <row r="27" spans="1:10" ht="33" customHeight="1">
      <c r="A27" s="20" t="s">
        <v>62</v>
      </c>
      <c r="B27" s="20" t="s">
        <v>63</v>
      </c>
      <c r="C27" s="15" t="s">
        <v>41</v>
      </c>
      <c r="D27" s="12">
        <v>80.2</v>
      </c>
      <c r="E27" s="13">
        <f t="shared" si="0"/>
        <v>48.12</v>
      </c>
      <c r="F27" s="14">
        <v>75.94000000000001</v>
      </c>
      <c r="G27" s="14">
        <f t="shared" si="1"/>
        <v>30.376000000000005</v>
      </c>
      <c r="H27" s="14">
        <v>78.49600000000001</v>
      </c>
      <c r="I27" s="17">
        <v>12</v>
      </c>
      <c r="J27" s="17"/>
    </row>
    <row r="28" spans="1:10" ht="33" customHeight="1">
      <c r="A28" s="20" t="s">
        <v>64</v>
      </c>
      <c r="B28" s="20" t="s">
        <v>65</v>
      </c>
      <c r="C28" s="15" t="s">
        <v>41</v>
      </c>
      <c r="D28" s="12">
        <v>80.5</v>
      </c>
      <c r="E28" s="13">
        <f t="shared" si="0"/>
        <v>48.3</v>
      </c>
      <c r="F28" s="14">
        <v>75.41999999999999</v>
      </c>
      <c r="G28" s="14">
        <f t="shared" si="1"/>
        <v>30.167999999999996</v>
      </c>
      <c r="H28" s="14">
        <v>78.46799999999999</v>
      </c>
      <c r="I28" s="17">
        <v>13</v>
      </c>
      <c r="J28" s="17"/>
    </row>
    <row r="29" spans="1:10" ht="33" customHeight="1">
      <c r="A29" s="20" t="s">
        <v>66</v>
      </c>
      <c r="B29" s="20" t="s">
        <v>67</v>
      </c>
      <c r="C29" s="15" t="s">
        <v>41</v>
      </c>
      <c r="D29" s="12">
        <v>80.8</v>
      </c>
      <c r="E29" s="13">
        <f t="shared" si="0"/>
        <v>48.48</v>
      </c>
      <c r="F29" s="14">
        <v>74.92</v>
      </c>
      <c r="G29" s="14">
        <f t="shared" si="1"/>
        <v>29.968000000000004</v>
      </c>
      <c r="H29" s="14">
        <v>78.44800000000001</v>
      </c>
      <c r="I29" s="17">
        <v>14</v>
      </c>
      <c r="J29" s="17"/>
    </row>
    <row r="30" spans="1:10" ht="33" customHeight="1">
      <c r="A30" s="20" t="s">
        <v>68</v>
      </c>
      <c r="B30" s="20" t="s">
        <v>69</v>
      </c>
      <c r="C30" s="15" t="s">
        <v>41</v>
      </c>
      <c r="D30" s="12">
        <v>80.5</v>
      </c>
      <c r="E30" s="13">
        <f t="shared" si="0"/>
        <v>48.3</v>
      </c>
      <c r="F30" s="14">
        <v>75.3</v>
      </c>
      <c r="G30" s="14">
        <f t="shared" si="1"/>
        <v>30.12</v>
      </c>
      <c r="H30" s="14">
        <v>78.42</v>
      </c>
      <c r="I30" s="17">
        <v>15</v>
      </c>
      <c r="J30" s="17"/>
    </row>
  </sheetData>
  <sheetProtection/>
  <mergeCells count="1">
    <mergeCell ref="A1:J1"/>
  </mergeCells>
  <printOptions/>
  <pageMargins left="0.5902777777777778" right="0.5506944444444445" top="0.5506944444444445" bottom="0.550694444444444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Aliyun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雨过天晴</cp:lastModifiedBy>
  <dcterms:created xsi:type="dcterms:W3CDTF">2020-12-11T01:10:00Z</dcterms:created>
  <dcterms:modified xsi:type="dcterms:W3CDTF">2020-12-13T07:51:37Z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