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75" windowWidth="23475" windowHeight="934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3" i="1"/>
  <c r="H3"/>
  <c r="I3" s="1"/>
  <c r="F4"/>
  <c r="H4"/>
  <c r="I4" s="1"/>
  <c r="F6"/>
  <c r="H6"/>
  <c r="I6" s="1"/>
  <c r="F7"/>
  <c r="H7"/>
  <c r="I7" s="1"/>
  <c r="F8"/>
  <c r="H8"/>
  <c r="F5"/>
  <c r="H5"/>
  <c r="I5" s="1"/>
  <c r="F9"/>
  <c r="H9"/>
  <c r="F10"/>
  <c r="H10"/>
  <c r="F11"/>
  <c r="H11"/>
  <c r="F12"/>
  <c r="H12"/>
  <c r="I12" s="1"/>
  <c r="F13"/>
  <c r="H13"/>
  <c r="I13" s="1"/>
  <c r="F14"/>
  <c r="H14"/>
  <c r="I14" s="1"/>
  <c r="F15"/>
  <c r="H15"/>
  <c r="F16"/>
  <c r="H16"/>
  <c r="I16" s="1"/>
  <c r="F17"/>
  <c r="H17"/>
  <c r="F18"/>
  <c r="H18"/>
  <c r="F19"/>
  <c r="H19"/>
  <c r="F20"/>
  <c r="H20"/>
  <c r="I20" s="1"/>
  <c r="F21"/>
  <c r="H21"/>
  <c r="F22"/>
  <c r="H22"/>
  <c r="I22" s="1"/>
  <c r="F23"/>
  <c r="H23"/>
  <c r="F24"/>
  <c r="H24"/>
  <c r="F25"/>
  <c r="H25"/>
  <c r="F26"/>
  <c r="H26"/>
  <c r="I26" s="1"/>
  <c r="F27"/>
  <c r="H27"/>
  <c r="F28"/>
  <c r="H28"/>
  <c r="I28" s="1"/>
  <c r="F29"/>
  <c r="H29"/>
  <c r="F30"/>
  <c r="H30"/>
  <c r="F31"/>
  <c r="H31"/>
  <c r="F32"/>
  <c r="H32"/>
  <c r="I32" s="1"/>
  <c r="F33"/>
  <c r="H33"/>
  <c r="I33" s="1"/>
  <c r="F34"/>
  <c r="H34"/>
  <c r="F35"/>
  <c r="H35"/>
  <c r="F36"/>
  <c r="H36"/>
  <c r="I31" l="1"/>
  <c r="I30"/>
  <c r="I29"/>
  <c r="I35"/>
  <c r="I34"/>
  <c r="I27"/>
  <c r="I36"/>
  <c r="I24"/>
  <c r="I23"/>
  <c r="I18"/>
  <c r="I17"/>
  <c r="I10"/>
  <c r="I9"/>
  <c r="I25"/>
  <c r="I21"/>
  <c r="I19"/>
  <c r="I15"/>
  <c r="I11"/>
  <c r="I8"/>
</calcChain>
</file>

<file path=xl/sharedStrings.xml><?xml version="1.0" encoding="utf-8"?>
<sst xmlns="http://schemas.openxmlformats.org/spreadsheetml/2006/main" count="113" uniqueCount="85">
  <si>
    <t>护理</t>
    <phoneticPr fontId="1" type="noConversion"/>
  </si>
  <si>
    <t>20200924</t>
  </si>
  <si>
    <t>郭庆鑫</t>
  </si>
  <si>
    <t>20200709</t>
  </si>
  <si>
    <t>倪延锁</t>
  </si>
  <si>
    <t>20200920</t>
  </si>
  <si>
    <t>王悦</t>
  </si>
  <si>
    <t>医学影像</t>
    <phoneticPr fontId="1" type="noConversion"/>
  </si>
  <si>
    <t>20200518</t>
  </si>
  <si>
    <t>高素雅</t>
  </si>
  <si>
    <t>20200521</t>
  </si>
  <si>
    <t>吴亚舒</t>
  </si>
  <si>
    <t>20200617</t>
  </si>
  <si>
    <t>陈盟</t>
  </si>
  <si>
    <t>20200524</t>
  </si>
  <si>
    <t>姜桂彬</t>
  </si>
  <si>
    <t>20200624</t>
  </si>
  <si>
    <t>陈雪晴</t>
  </si>
  <si>
    <t>20200616</t>
  </si>
  <si>
    <t>许停停</t>
  </si>
  <si>
    <t>康复治疗</t>
    <phoneticPr fontId="1" type="noConversion"/>
  </si>
  <si>
    <t>20200412</t>
  </si>
  <si>
    <t>张毅卓</t>
  </si>
  <si>
    <t>20200430</t>
  </si>
  <si>
    <t>许艳</t>
  </si>
  <si>
    <t>20200418</t>
  </si>
  <si>
    <t>宋文杰</t>
  </si>
  <si>
    <t>20200503</t>
  </si>
  <si>
    <t>郑学伟</t>
  </si>
  <si>
    <t>20200403</t>
  </si>
  <si>
    <t>李敏</t>
  </si>
  <si>
    <t>20200501</t>
  </si>
  <si>
    <t>李永安</t>
  </si>
  <si>
    <t>20200408</t>
  </si>
  <si>
    <t>张海璇</t>
  </si>
  <si>
    <t>20200401</t>
  </si>
  <si>
    <t>周长伟</t>
  </si>
  <si>
    <t>中医医师</t>
    <phoneticPr fontId="1" type="noConversion"/>
  </si>
  <si>
    <t>20200214</t>
  </si>
  <si>
    <t>续海祥</t>
  </si>
  <si>
    <t>20200217</t>
  </si>
  <si>
    <t>秦柱柱</t>
  </si>
  <si>
    <t>20200213</t>
  </si>
  <si>
    <t>李强</t>
  </si>
  <si>
    <t>20200219</t>
  </si>
  <si>
    <t>宋绚</t>
  </si>
  <si>
    <t>口腔医师</t>
    <phoneticPr fontId="1" type="noConversion"/>
  </si>
  <si>
    <t>20200321</t>
  </si>
  <si>
    <t>邵亚</t>
  </si>
  <si>
    <t>20200311</t>
  </si>
  <si>
    <t>赵建兰</t>
  </si>
  <si>
    <t>内科医师</t>
    <phoneticPr fontId="1" type="noConversion"/>
  </si>
  <si>
    <t>20200112</t>
  </si>
  <si>
    <t>张庆龙</t>
  </si>
  <si>
    <t>20200205</t>
  </si>
  <si>
    <t>庞莹莹</t>
  </si>
  <si>
    <t>20200103</t>
  </si>
  <si>
    <t>牛秋英</t>
  </si>
  <si>
    <t>20200206</t>
  </si>
  <si>
    <t>周静</t>
  </si>
  <si>
    <t>20200118</t>
  </si>
  <si>
    <t>李心振</t>
  </si>
  <si>
    <t>20200201</t>
  </si>
  <si>
    <t>赵茜茜</t>
  </si>
  <si>
    <t>20200123</t>
  </si>
  <si>
    <t>张爽</t>
  </si>
  <si>
    <t>20200130</t>
  </si>
  <si>
    <t>翟芃芃</t>
  </si>
  <si>
    <t>20200203</t>
  </si>
  <si>
    <t>刘文焕</t>
  </si>
  <si>
    <t>20200106</t>
  </si>
  <si>
    <t>谷雪晗</t>
  </si>
  <si>
    <t>20200116</t>
  </si>
  <si>
    <t>宋明含</t>
  </si>
  <si>
    <t>总成绩</t>
    <phoneticPr fontId="1" type="noConversion"/>
  </si>
  <si>
    <t>面试折合成绩</t>
    <phoneticPr fontId="1" type="noConversion"/>
  </si>
  <si>
    <t>面试成绩</t>
    <phoneticPr fontId="1" type="noConversion"/>
  </si>
  <si>
    <t>笔试折合成绩</t>
    <phoneticPr fontId="1" type="noConversion"/>
  </si>
  <si>
    <t>笔试成绩</t>
  </si>
  <si>
    <t>准考证号</t>
    <phoneticPr fontId="1" type="noConversion"/>
  </si>
  <si>
    <t>姓名</t>
  </si>
  <si>
    <t>报考岗位</t>
  </si>
  <si>
    <t>序号</t>
    <phoneticPr fontId="1" type="noConversion"/>
  </si>
  <si>
    <t>2020年成武县基层医疗卫生机构公开招聘
进入考察体检人员名单</t>
    <phoneticPr fontId="1" type="noConversion"/>
  </si>
  <si>
    <t>备注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</si>
</sst>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family val="3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49" fontId="5" fillId="0" borderId="1" xfId="2" applyNumberFormat="1" applyFont="1" applyBorder="1" applyAlignment="1">
      <alignment horizontal="center" vertical="center" wrapText="1"/>
    </xf>
    <xf numFmtId="49" fontId="6" fillId="0" borderId="1" xfId="2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6" fontId="2" fillId="0" borderId="1" xfId="2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11" fillId="0" borderId="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</cellXfs>
  <cellStyles count="3">
    <cellStyle name="常规" xfId="0" builtinId="0"/>
    <cellStyle name="常规 3" xfId="1"/>
    <cellStyle name="常规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>
      <selection activeCell="G7" sqref="G7"/>
    </sheetView>
  </sheetViews>
  <sheetFormatPr defaultRowHeight="13.5"/>
  <cols>
    <col min="1" max="1" width="4.5" style="1" customWidth="1"/>
    <col min="2" max="2" width="11.75" style="1" customWidth="1"/>
    <col min="3" max="3" width="10.25" style="1" customWidth="1"/>
    <col min="4" max="4" width="11" style="1" customWidth="1"/>
    <col min="5" max="5" width="8.625" style="1" customWidth="1"/>
    <col min="6" max="6" width="9.75" style="1" customWidth="1"/>
    <col min="7" max="7" width="8.5" style="2" customWidth="1"/>
    <col min="8" max="8" width="10.625" style="1" customWidth="1"/>
    <col min="9" max="9" width="9" style="1"/>
    <col min="10" max="10" width="5.125" style="1" customWidth="1"/>
    <col min="11" max="16384" width="9" style="1"/>
  </cols>
  <sheetData>
    <row r="1" spans="1:10" ht="51.75" customHeight="1">
      <c r="B1" s="19" t="s">
        <v>83</v>
      </c>
      <c r="C1" s="19"/>
      <c r="D1" s="19"/>
      <c r="E1" s="19"/>
      <c r="F1" s="19"/>
      <c r="G1" s="19"/>
      <c r="H1" s="19"/>
      <c r="I1" s="19"/>
      <c r="J1" s="19"/>
    </row>
    <row r="2" spans="1:10" ht="28.5">
      <c r="A2" s="12" t="s">
        <v>82</v>
      </c>
      <c r="B2" s="18" t="s">
        <v>81</v>
      </c>
      <c r="C2" s="17" t="s">
        <v>80</v>
      </c>
      <c r="D2" s="16" t="s">
        <v>79</v>
      </c>
      <c r="E2" s="15" t="s">
        <v>78</v>
      </c>
      <c r="F2" s="13" t="s">
        <v>77</v>
      </c>
      <c r="G2" s="14" t="s">
        <v>76</v>
      </c>
      <c r="H2" s="13" t="s">
        <v>75</v>
      </c>
      <c r="I2" s="13" t="s">
        <v>74</v>
      </c>
      <c r="J2" s="12" t="s">
        <v>84</v>
      </c>
    </row>
    <row r="3" spans="1:10" ht="18.75">
      <c r="A3" s="3">
        <v>1</v>
      </c>
      <c r="B3" s="8" t="s">
        <v>51</v>
      </c>
      <c r="C3" s="7" t="s">
        <v>73</v>
      </c>
      <c r="D3" s="6" t="s">
        <v>72</v>
      </c>
      <c r="E3" s="10">
        <v>54.199999999999996</v>
      </c>
      <c r="F3" s="11">
        <f>E3*0.5</f>
        <v>27.099999999999998</v>
      </c>
      <c r="G3" s="11">
        <v>78.22</v>
      </c>
      <c r="H3" s="11">
        <f>G3*0.5</f>
        <v>39.11</v>
      </c>
      <c r="I3" s="11">
        <f>F3+H3</f>
        <v>66.209999999999994</v>
      </c>
      <c r="J3" s="9"/>
    </row>
    <row r="4" spans="1:10" ht="18.75">
      <c r="A4" s="3">
        <v>2</v>
      </c>
      <c r="B4" s="8" t="s">
        <v>51</v>
      </c>
      <c r="C4" s="7" t="s">
        <v>71</v>
      </c>
      <c r="D4" s="6" t="s">
        <v>70</v>
      </c>
      <c r="E4" s="10">
        <v>51.75</v>
      </c>
      <c r="F4" s="11">
        <f>E4*0.5</f>
        <v>25.875</v>
      </c>
      <c r="G4" s="11">
        <v>77.64</v>
      </c>
      <c r="H4" s="11">
        <f>G4*0.5</f>
        <v>38.82</v>
      </c>
      <c r="I4" s="11">
        <f>F4+H4</f>
        <v>64.694999999999993</v>
      </c>
      <c r="J4" s="9"/>
    </row>
    <row r="5" spans="1:10" ht="18.75">
      <c r="A5" s="3">
        <v>6</v>
      </c>
      <c r="B5" s="8" t="s">
        <v>51</v>
      </c>
      <c r="C5" s="7" t="s">
        <v>63</v>
      </c>
      <c r="D5" s="6" t="s">
        <v>62</v>
      </c>
      <c r="E5" s="10">
        <v>49.6</v>
      </c>
      <c r="F5" s="11">
        <f>E5*0.5</f>
        <v>24.8</v>
      </c>
      <c r="G5" s="11">
        <v>79.599999999999994</v>
      </c>
      <c r="H5" s="11">
        <f>G5*0.5</f>
        <v>39.799999999999997</v>
      </c>
      <c r="I5" s="11">
        <f>F5+H5</f>
        <v>64.599999999999994</v>
      </c>
      <c r="J5" s="9"/>
    </row>
    <row r="6" spans="1:10" ht="18.75">
      <c r="A6" s="3">
        <v>3</v>
      </c>
      <c r="B6" s="8" t="s">
        <v>51</v>
      </c>
      <c r="C6" s="7" t="s">
        <v>69</v>
      </c>
      <c r="D6" s="6" t="s">
        <v>68</v>
      </c>
      <c r="E6" s="10">
        <v>49.099999999999994</v>
      </c>
      <c r="F6" s="11">
        <f>E6*0.5</f>
        <v>24.549999999999997</v>
      </c>
      <c r="G6" s="11">
        <v>79.319999999999993</v>
      </c>
      <c r="H6" s="11">
        <f>G6*0.5</f>
        <v>39.659999999999997</v>
      </c>
      <c r="I6" s="11">
        <f>F6+H6</f>
        <v>64.209999999999994</v>
      </c>
      <c r="J6" s="9"/>
    </row>
    <row r="7" spans="1:10" ht="18.75">
      <c r="A7" s="3">
        <v>4</v>
      </c>
      <c r="B7" s="8" t="s">
        <v>51</v>
      </c>
      <c r="C7" s="7" t="s">
        <v>67</v>
      </c>
      <c r="D7" s="6" t="s">
        <v>66</v>
      </c>
      <c r="E7" s="10">
        <v>43.149999999999991</v>
      </c>
      <c r="F7" s="11">
        <f>E7*0.5</f>
        <v>21.574999999999996</v>
      </c>
      <c r="G7" s="11">
        <v>84.9</v>
      </c>
      <c r="H7" s="11">
        <f>G7*0.5</f>
        <v>42.45</v>
      </c>
      <c r="I7" s="11">
        <f>F7+H7</f>
        <v>64.025000000000006</v>
      </c>
      <c r="J7" s="9"/>
    </row>
    <row r="8" spans="1:10" ht="18.75">
      <c r="A8" s="3">
        <v>5</v>
      </c>
      <c r="B8" s="8" t="s">
        <v>51</v>
      </c>
      <c r="C8" s="7" t="s">
        <v>65</v>
      </c>
      <c r="D8" s="6" t="s">
        <v>64</v>
      </c>
      <c r="E8" s="10">
        <v>44.399999999999991</v>
      </c>
      <c r="F8" s="11">
        <f>E8*0.5</f>
        <v>22.199999999999996</v>
      </c>
      <c r="G8" s="11">
        <v>82.52</v>
      </c>
      <c r="H8" s="11">
        <f>G8*0.5</f>
        <v>41.26</v>
      </c>
      <c r="I8" s="11">
        <f>F8+H8</f>
        <v>63.459999999999994</v>
      </c>
      <c r="J8" s="9"/>
    </row>
    <row r="9" spans="1:10" ht="18.75">
      <c r="A9" s="3">
        <v>7</v>
      </c>
      <c r="B9" s="8" t="s">
        <v>51</v>
      </c>
      <c r="C9" s="7" t="s">
        <v>61</v>
      </c>
      <c r="D9" s="6" t="s">
        <v>60</v>
      </c>
      <c r="E9" s="10">
        <v>44.599999999999994</v>
      </c>
      <c r="F9" s="11">
        <f>E9*0.5</f>
        <v>22.299999999999997</v>
      </c>
      <c r="G9" s="11">
        <v>80</v>
      </c>
      <c r="H9" s="11">
        <f>G9*0.5</f>
        <v>40</v>
      </c>
      <c r="I9" s="11">
        <f>F9+H9</f>
        <v>62.3</v>
      </c>
      <c r="J9" s="9"/>
    </row>
    <row r="10" spans="1:10" ht="18.75">
      <c r="A10" s="3">
        <v>8</v>
      </c>
      <c r="B10" s="8" t="s">
        <v>51</v>
      </c>
      <c r="C10" s="7" t="s">
        <v>59</v>
      </c>
      <c r="D10" s="6" t="s">
        <v>58</v>
      </c>
      <c r="E10" s="10">
        <v>46.449999999999996</v>
      </c>
      <c r="F10" s="11">
        <f>E10*0.5</f>
        <v>23.224999999999998</v>
      </c>
      <c r="G10" s="11">
        <v>77.2</v>
      </c>
      <c r="H10" s="11">
        <f>G10*0.5</f>
        <v>38.6</v>
      </c>
      <c r="I10" s="11">
        <f>F10+H10</f>
        <v>61.825000000000003</v>
      </c>
      <c r="J10" s="9"/>
    </row>
    <row r="11" spans="1:10" ht="18.75">
      <c r="A11" s="3">
        <v>9</v>
      </c>
      <c r="B11" s="8" t="s">
        <v>51</v>
      </c>
      <c r="C11" s="7" t="s">
        <v>57</v>
      </c>
      <c r="D11" s="6" t="s">
        <v>56</v>
      </c>
      <c r="E11" s="10">
        <v>45.8</v>
      </c>
      <c r="F11" s="11">
        <f>E11*0.5</f>
        <v>22.9</v>
      </c>
      <c r="G11" s="11">
        <v>77.72</v>
      </c>
      <c r="H11" s="11">
        <f>G11*0.5</f>
        <v>38.86</v>
      </c>
      <c r="I11" s="11">
        <f>F11+H11</f>
        <v>61.76</v>
      </c>
      <c r="J11" s="9"/>
    </row>
    <row r="12" spans="1:10" ht="18.75">
      <c r="A12" s="3">
        <v>10</v>
      </c>
      <c r="B12" s="8" t="s">
        <v>51</v>
      </c>
      <c r="C12" s="7" t="s">
        <v>55</v>
      </c>
      <c r="D12" s="6" t="s">
        <v>54</v>
      </c>
      <c r="E12" s="10">
        <v>45.8</v>
      </c>
      <c r="F12" s="11">
        <f>E12*0.5</f>
        <v>22.9</v>
      </c>
      <c r="G12" s="11">
        <v>77.42</v>
      </c>
      <c r="H12" s="11">
        <f>G12*0.5</f>
        <v>38.71</v>
      </c>
      <c r="I12" s="11">
        <f>F12+H12</f>
        <v>61.61</v>
      </c>
      <c r="J12" s="9"/>
    </row>
    <row r="13" spans="1:10" ht="18.75">
      <c r="A13" s="3">
        <v>11</v>
      </c>
      <c r="B13" s="8" t="s">
        <v>51</v>
      </c>
      <c r="C13" s="7" t="s">
        <v>53</v>
      </c>
      <c r="D13" s="6" t="s">
        <v>52</v>
      </c>
      <c r="E13" s="10">
        <v>42.8</v>
      </c>
      <c r="F13" s="11">
        <f>E13*0.5</f>
        <v>21.4</v>
      </c>
      <c r="G13" s="11">
        <v>79.7</v>
      </c>
      <c r="H13" s="11">
        <f>G13*0.5</f>
        <v>39.85</v>
      </c>
      <c r="I13" s="11">
        <f>F13+H13</f>
        <v>61.25</v>
      </c>
      <c r="J13" s="9"/>
    </row>
    <row r="14" spans="1:10" ht="18.75">
      <c r="A14" s="3">
        <v>12</v>
      </c>
      <c r="B14" s="8" t="s">
        <v>46</v>
      </c>
      <c r="C14" s="7" t="s">
        <v>50</v>
      </c>
      <c r="D14" s="6" t="s">
        <v>49</v>
      </c>
      <c r="E14" s="5">
        <v>60.074999999999996</v>
      </c>
      <c r="F14" s="4">
        <f t="shared" ref="F3:F36" si="0">E14*0.5</f>
        <v>30.037499999999998</v>
      </c>
      <c r="G14" s="4">
        <v>83.84</v>
      </c>
      <c r="H14" s="4">
        <f t="shared" ref="H3:H36" si="1">G14*0.5</f>
        <v>41.92</v>
      </c>
      <c r="I14" s="11">
        <f t="shared" ref="I3:I36" si="2">F14+H14</f>
        <v>71.957499999999996</v>
      </c>
      <c r="J14" s="9"/>
    </row>
    <row r="15" spans="1:10" ht="18.75">
      <c r="A15" s="3">
        <v>13</v>
      </c>
      <c r="B15" s="8" t="s">
        <v>46</v>
      </c>
      <c r="C15" s="7" t="s">
        <v>48</v>
      </c>
      <c r="D15" s="6" t="s">
        <v>47</v>
      </c>
      <c r="E15" s="5">
        <v>59.349999999999994</v>
      </c>
      <c r="F15" s="4">
        <f t="shared" si="0"/>
        <v>29.674999999999997</v>
      </c>
      <c r="G15" s="4">
        <v>83.52</v>
      </c>
      <c r="H15" s="4">
        <f t="shared" si="1"/>
        <v>41.76</v>
      </c>
      <c r="I15" s="11">
        <f t="shared" si="2"/>
        <v>71.435000000000002</v>
      </c>
      <c r="J15" s="9"/>
    </row>
    <row r="16" spans="1:10" ht="18.75">
      <c r="A16" s="3">
        <v>14</v>
      </c>
      <c r="B16" s="8" t="s">
        <v>37</v>
      </c>
      <c r="C16" s="7" t="s">
        <v>45</v>
      </c>
      <c r="D16" s="6" t="s">
        <v>44</v>
      </c>
      <c r="E16" s="5">
        <v>49.999999999999993</v>
      </c>
      <c r="F16" s="4">
        <f t="shared" si="0"/>
        <v>24.999999999999996</v>
      </c>
      <c r="G16" s="4">
        <v>82.4</v>
      </c>
      <c r="H16" s="4">
        <f t="shared" si="1"/>
        <v>41.2</v>
      </c>
      <c r="I16" s="11">
        <f t="shared" si="2"/>
        <v>66.2</v>
      </c>
      <c r="J16" s="9"/>
    </row>
    <row r="17" spans="1:10" ht="18.75">
      <c r="A17" s="3">
        <v>15</v>
      </c>
      <c r="B17" s="8" t="s">
        <v>37</v>
      </c>
      <c r="C17" s="7" t="s">
        <v>43</v>
      </c>
      <c r="D17" s="6" t="s">
        <v>42</v>
      </c>
      <c r="E17" s="5">
        <v>55.4</v>
      </c>
      <c r="F17" s="4">
        <f t="shared" si="0"/>
        <v>27.7</v>
      </c>
      <c r="G17" s="4">
        <v>75.2</v>
      </c>
      <c r="H17" s="4">
        <f t="shared" si="1"/>
        <v>37.6</v>
      </c>
      <c r="I17" s="11">
        <f t="shared" si="2"/>
        <v>65.3</v>
      </c>
      <c r="J17" s="9"/>
    </row>
    <row r="18" spans="1:10" ht="18.75">
      <c r="A18" s="3">
        <v>16</v>
      </c>
      <c r="B18" s="8" t="s">
        <v>37</v>
      </c>
      <c r="C18" s="7" t="s">
        <v>41</v>
      </c>
      <c r="D18" s="6" t="s">
        <v>40</v>
      </c>
      <c r="E18" s="5">
        <v>51.9</v>
      </c>
      <c r="F18" s="4">
        <f t="shared" si="0"/>
        <v>25.95</v>
      </c>
      <c r="G18" s="4">
        <v>77.52</v>
      </c>
      <c r="H18" s="4">
        <f t="shared" si="1"/>
        <v>38.76</v>
      </c>
      <c r="I18" s="11">
        <f t="shared" si="2"/>
        <v>64.709999999999994</v>
      </c>
      <c r="J18" s="9"/>
    </row>
    <row r="19" spans="1:10" ht="18.75">
      <c r="A19" s="3">
        <v>17</v>
      </c>
      <c r="B19" s="8" t="s">
        <v>37</v>
      </c>
      <c r="C19" s="7" t="s">
        <v>39</v>
      </c>
      <c r="D19" s="6" t="s">
        <v>38</v>
      </c>
      <c r="E19" s="5">
        <v>47.3</v>
      </c>
      <c r="F19" s="4">
        <f t="shared" si="0"/>
        <v>23.65</v>
      </c>
      <c r="G19" s="4">
        <v>75.900000000000006</v>
      </c>
      <c r="H19" s="4">
        <f t="shared" si="1"/>
        <v>37.950000000000003</v>
      </c>
      <c r="I19" s="11">
        <f t="shared" si="2"/>
        <v>61.6</v>
      </c>
      <c r="J19" s="9"/>
    </row>
    <row r="20" spans="1:10" ht="18.75">
      <c r="A20" s="3">
        <v>18</v>
      </c>
      <c r="B20" s="8" t="s">
        <v>20</v>
      </c>
      <c r="C20" s="7" t="s">
        <v>36</v>
      </c>
      <c r="D20" s="6" t="s">
        <v>35</v>
      </c>
      <c r="E20" s="5">
        <v>50.8</v>
      </c>
      <c r="F20" s="4">
        <f t="shared" si="0"/>
        <v>25.4</v>
      </c>
      <c r="G20" s="4">
        <v>83.7</v>
      </c>
      <c r="H20" s="4">
        <f t="shared" si="1"/>
        <v>41.85</v>
      </c>
      <c r="I20" s="11">
        <f t="shared" si="2"/>
        <v>67.25</v>
      </c>
      <c r="J20" s="9"/>
    </row>
    <row r="21" spans="1:10" ht="18.75">
      <c r="A21" s="3">
        <v>19</v>
      </c>
      <c r="B21" s="8" t="s">
        <v>20</v>
      </c>
      <c r="C21" s="7" t="s">
        <v>34</v>
      </c>
      <c r="D21" s="6" t="s">
        <v>33</v>
      </c>
      <c r="E21" s="5">
        <v>53</v>
      </c>
      <c r="F21" s="4">
        <f t="shared" si="0"/>
        <v>26.5</v>
      </c>
      <c r="G21" s="4">
        <v>80.72</v>
      </c>
      <c r="H21" s="4">
        <f t="shared" si="1"/>
        <v>40.36</v>
      </c>
      <c r="I21" s="11">
        <f t="shared" si="2"/>
        <v>66.86</v>
      </c>
      <c r="J21" s="9"/>
    </row>
    <row r="22" spans="1:10" ht="18.75">
      <c r="A22" s="3">
        <v>20</v>
      </c>
      <c r="B22" s="8" t="s">
        <v>20</v>
      </c>
      <c r="C22" s="7" t="s">
        <v>32</v>
      </c>
      <c r="D22" s="6" t="s">
        <v>31</v>
      </c>
      <c r="E22" s="5">
        <v>58.05</v>
      </c>
      <c r="F22" s="4">
        <f t="shared" si="0"/>
        <v>29.024999999999999</v>
      </c>
      <c r="G22" s="4">
        <v>75.36</v>
      </c>
      <c r="H22" s="4">
        <f t="shared" si="1"/>
        <v>37.68</v>
      </c>
      <c r="I22" s="11">
        <f t="shared" si="2"/>
        <v>66.704999999999998</v>
      </c>
      <c r="J22" s="9"/>
    </row>
    <row r="23" spans="1:10" ht="18.75">
      <c r="A23" s="3">
        <v>21</v>
      </c>
      <c r="B23" s="8" t="s">
        <v>20</v>
      </c>
      <c r="C23" s="7" t="s">
        <v>30</v>
      </c>
      <c r="D23" s="6" t="s">
        <v>29</v>
      </c>
      <c r="E23" s="5">
        <v>53.649999999999991</v>
      </c>
      <c r="F23" s="4">
        <f t="shared" si="0"/>
        <v>26.824999999999996</v>
      </c>
      <c r="G23" s="4">
        <v>77.540000000000006</v>
      </c>
      <c r="H23" s="4">
        <f t="shared" si="1"/>
        <v>38.770000000000003</v>
      </c>
      <c r="I23" s="11">
        <f t="shared" si="2"/>
        <v>65.594999999999999</v>
      </c>
      <c r="J23" s="9"/>
    </row>
    <row r="24" spans="1:10" ht="18.75">
      <c r="A24" s="3">
        <v>22</v>
      </c>
      <c r="B24" s="8" t="s">
        <v>20</v>
      </c>
      <c r="C24" s="7" t="s">
        <v>28</v>
      </c>
      <c r="D24" s="6" t="s">
        <v>27</v>
      </c>
      <c r="E24" s="5">
        <v>49.749999999999993</v>
      </c>
      <c r="F24" s="4">
        <f t="shared" si="0"/>
        <v>24.874999999999996</v>
      </c>
      <c r="G24" s="4">
        <v>80.78</v>
      </c>
      <c r="H24" s="4">
        <f t="shared" si="1"/>
        <v>40.39</v>
      </c>
      <c r="I24" s="11">
        <f t="shared" si="2"/>
        <v>65.265000000000001</v>
      </c>
      <c r="J24" s="9"/>
    </row>
    <row r="25" spans="1:10" ht="18.75">
      <c r="A25" s="3">
        <v>23</v>
      </c>
      <c r="B25" s="8" t="s">
        <v>20</v>
      </c>
      <c r="C25" s="7" t="s">
        <v>26</v>
      </c>
      <c r="D25" s="6" t="s">
        <v>25</v>
      </c>
      <c r="E25" s="5">
        <v>55.75</v>
      </c>
      <c r="F25" s="4">
        <f t="shared" si="0"/>
        <v>27.875</v>
      </c>
      <c r="G25" s="4">
        <v>73.819999999999993</v>
      </c>
      <c r="H25" s="4">
        <f t="shared" si="1"/>
        <v>36.909999999999997</v>
      </c>
      <c r="I25" s="11">
        <f t="shared" si="2"/>
        <v>64.784999999999997</v>
      </c>
      <c r="J25" s="9"/>
    </row>
    <row r="26" spans="1:10" ht="18.75">
      <c r="A26" s="3">
        <v>24</v>
      </c>
      <c r="B26" s="8" t="s">
        <v>20</v>
      </c>
      <c r="C26" s="7" t="s">
        <v>24</v>
      </c>
      <c r="D26" s="6" t="s">
        <v>23</v>
      </c>
      <c r="E26" s="5">
        <v>46.3</v>
      </c>
      <c r="F26" s="4">
        <f t="shared" si="0"/>
        <v>23.15</v>
      </c>
      <c r="G26" s="4">
        <v>79.599999999999994</v>
      </c>
      <c r="H26" s="4">
        <f t="shared" si="1"/>
        <v>39.799999999999997</v>
      </c>
      <c r="I26" s="11">
        <f t="shared" si="2"/>
        <v>62.949999999999996</v>
      </c>
      <c r="J26" s="9"/>
    </row>
    <row r="27" spans="1:10" ht="18.75">
      <c r="A27" s="3">
        <v>25</v>
      </c>
      <c r="B27" s="8" t="s">
        <v>20</v>
      </c>
      <c r="C27" s="7" t="s">
        <v>22</v>
      </c>
      <c r="D27" s="6" t="s">
        <v>21</v>
      </c>
      <c r="E27" s="5">
        <v>43.699999999999996</v>
      </c>
      <c r="F27" s="4">
        <f t="shared" si="0"/>
        <v>21.849999999999998</v>
      </c>
      <c r="G27" s="4">
        <v>77.88</v>
      </c>
      <c r="H27" s="4">
        <f t="shared" si="1"/>
        <v>38.94</v>
      </c>
      <c r="I27" s="11">
        <f t="shared" si="2"/>
        <v>60.789999999999992</v>
      </c>
      <c r="J27" s="9"/>
    </row>
    <row r="28" spans="1:10" ht="18.75">
      <c r="A28" s="3">
        <v>26</v>
      </c>
      <c r="B28" s="8" t="s">
        <v>7</v>
      </c>
      <c r="C28" s="7" t="s">
        <v>19</v>
      </c>
      <c r="D28" s="6" t="s">
        <v>18</v>
      </c>
      <c r="E28" s="5">
        <v>46.375</v>
      </c>
      <c r="F28" s="4">
        <f t="shared" si="0"/>
        <v>23.1875</v>
      </c>
      <c r="G28" s="4">
        <v>77.36</v>
      </c>
      <c r="H28" s="4">
        <f t="shared" si="1"/>
        <v>38.68</v>
      </c>
      <c r="I28" s="11">
        <f t="shared" si="2"/>
        <v>61.8675</v>
      </c>
      <c r="J28" s="9"/>
    </row>
    <row r="29" spans="1:10" ht="18.75">
      <c r="A29" s="3">
        <v>27</v>
      </c>
      <c r="B29" s="8" t="s">
        <v>7</v>
      </c>
      <c r="C29" s="7" t="s">
        <v>17</v>
      </c>
      <c r="D29" s="6" t="s">
        <v>16</v>
      </c>
      <c r="E29" s="5">
        <v>45.625</v>
      </c>
      <c r="F29" s="4">
        <f t="shared" si="0"/>
        <v>22.8125</v>
      </c>
      <c r="G29" s="4">
        <v>76.180000000000007</v>
      </c>
      <c r="H29" s="4">
        <f t="shared" si="1"/>
        <v>38.090000000000003</v>
      </c>
      <c r="I29" s="11">
        <f t="shared" si="2"/>
        <v>60.902500000000003</v>
      </c>
      <c r="J29" s="9"/>
    </row>
    <row r="30" spans="1:10" ht="18.75">
      <c r="A30" s="3">
        <v>28</v>
      </c>
      <c r="B30" s="8" t="s">
        <v>7</v>
      </c>
      <c r="C30" s="7" t="s">
        <v>15</v>
      </c>
      <c r="D30" s="6" t="s">
        <v>14</v>
      </c>
      <c r="E30" s="5">
        <v>44.75</v>
      </c>
      <c r="F30" s="4">
        <f t="shared" si="0"/>
        <v>22.375</v>
      </c>
      <c r="G30" s="4">
        <v>76.819999999999993</v>
      </c>
      <c r="H30" s="4">
        <f t="shared" si="1"/>
        <v>38.409999999999997</v>
      </c>
      <c r="I30" s="11">
        <f t="shared" si="2"/>
        <v>60.784999999999997</v>
      </c>
      <c r="J30" s="9"/>
    </row>
    <row r="31" spans="1:10" ht="18.75">
      <c r="A31" s="3">
        <v>29</v>
      </c>
      <c r="B31" s="8" t="s">
        <v>7</v>
      </c>
      <c r="C31" s="7" t="s">
        <v>13</v>
      </c>
      <c r="D31" s="6" t="s">
        <v>12</v>
      </c>
      <c r="E31" s="5">
        <v>39.349999999999994</v>
      </c>
      <c r="F31" s="4">
        <f t="shared" si="0"/>
        <v>19.674999999999997</v>
      </c>
      <c r="G31" s="4">
        <v>79.94</v>
      </c>
      <c r="H31" s="4">
        <f t="shared" si="1"/>
        <v>39.97</v>
      </c>
      <c r="I31" s="11">
        <f t="shared" si="2"/>
        <v>59.644999999999996</v>
      </c>
      <c r="J31" s="9"/>
    </row>
    <row r="32" spans="1:10" ht="18.75">
      <c r="A32" s="3">
        <v>30</v>
      </c>
      <c r="B32" s="8" t="s">
        <v>7</v>
      </c>
      <c r="C32" s="7" t="s">
        <v>11</v>
      </c>
      <c r="D32" s="6" t="s">
        <v>10</v>
      </c>
      <c r="E32" s="5">
        <v>43.974999999999994</v>
      </c>
      <c r="F32" s="4">
        <f t="shared" si="0"/>
        <v>21.987499999999997</v>
      </c>
      <c r="G32" s="4">
        <v>74.64</v>
      </c>
      <c r="H32" s="4">
        <f t="shared" si="1"/>
        <v>37.32</v>
      </c>
      <c r="I32" s="11">
        <f t="shared" si="2"/>
        <v>59.307499999999997</v>
      </c>
      <c r="J32" s="9"/>
    </row>
    <row r="33" spans="1:10" ht="18.75">
      <c r="A33" s="3">
        <v>31</v>
      </c>
      <c r="B33" s="8" t="s">
        <v>7</v>
      </c>
      <c r="C33" s="7" t="s">
        <v>9</v>
      </c>
      <c r="D33" s="6" t="s">
        <v>8</v>
      </c>
      <c r="E33" s="5">
        <v>41.949999999999996</v>
      </c>
      <c r="F33" s="4">
        <f t="shared" si="0"/>
        <v>20.974999999999998</v>
      </c>
      <c r="G33" s="4">
        <v>75.040000000000006</v>
      </c>
      <c r="H33" s="4">
        <f t="shared" si="1"/>
        <v>37.520000000000003</v>
      </c>
      <c r="I33" s="11">
        <f t="shared" si="2"/>
        <v>58.495000000000005</v>
      </c>
      <c r="J33" s="9"/>
    </row>
    <row r="34" spans="1:10" ht="18.75">
      <c r="A34" s="3">
        <v>32</v>
      </c>
      <c r="B34" s="8" t="s">
        <v>0</v>
      </c>
      <c r="C34" s="7" t="s">
        <v>6</v>
      </c>
      <c r="D34" s="6" t="s">
        <v>5</v>
      </c>
      <c r="E34" s="5">
        <v>62.45</v>
      </c>
      <c r="F34" s="4">
        <f t="shared" si="0"/>
        <v>31.225000000000001</v>
      </c>
      <c r="G34" s="4">
        <v>80.22</v>
      </c>
      <c r="H34" s="4">
        <f t="shared" si="1"/>
        <v>40.11</v>
      </c>
      <c r="I34" s="11">
        <f t="shared" si="2"/>
        <v>71.335000000000008</v>
      </c>
      <c r="J34" s="9"/>
    </row>
    <row r="35" spans="1:10" ht="18.75">
      <c r="A35" s="3">
        <v>33</v>
      </c>
      <c r="B35" s="8" t="s">
        <v>0</v>
      </c>
      <c r="C35" s="7" t="s">
        <v>4</v>
      </c>
      <c r="D35" s="6" t="s">
        <v>3</v>
      </c>
      <c r="E35" s="5">
        <v>63.349999999999994</v>
      </c>
      <c r="F35" s="4">
        <f t="shared" si="0"/>
        <v>31.674999999999997</v>
      </c>
      <c r="G35" s="4">
        <v>75.459999999999994</v>
      </c>
      <c r="H35" s="4">
        <f t="shared" si="1"/>
        <v>37.729999999999997</v>
      </c>
      <c r="I35" s="11">
        <f t="shared" si="2"/>
        <v>69.405000000000001</v>
      </c>
      <c r="J35" s="9"/>
    </row>
    <row r="36" spans="1:10" ht="18.75">
      <c r="A36" s="3">
        <v>34</v>
      </c>
      <c r="B36" s="8" t="s">
        <v>0</v>
      </c>
      <c r="C36" s="7" t="s">
        <v>2</v>
      </c>
      <c r="D36" s="6" t="s">
        <v>1</v>
      </c>
      <c r="E36" s="5">
        <v>57.75</v>
      </c>
      <c r="F36" s="4">
        <f t="shared" si="0"/>
        <v>28.875</v>
      </c>
      <c r="G36" s="4">
        <v>80.64</v>
      </c>
      <c r="H36" s="4">
        <f t="shared" si="1"/>
        <v>40.32</v>
      </c>
      <c r="I36" s="11">
        <f t="shared" si="2"/>
        <v>69.194999999999993</v>
      </c>
      <c r="J36" s="9"/>
    </row>
  </sheetData>
  <sortState ref="A3:J13">
    <sortCondition descending="1" ref="I3:I13"/>
  </sortState>
  <mergeCells count="1">
    <mergeCell ref="B1:J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2020-12-14T10:05:02Z</cp:lastPrinted>
  <dcterms:created xsi:type="dcterms:W3CDTF">2020-12-14T06:43:17Z</dcterms:created>
  <dcterms:modified xsi:type="dcterms:W3CDTF">2020-12-14T11:20:45Z</dcterms:modified>
</cp:coreProperties>
</file>