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物产集团2020年第三次公开招聘需求表" sheetId="1" r:id="rId1"/>
  </sheets>
  <definedNames>
    <definedName name="_xlnm._FilterDatabase" localSheetId="0" hidden="1">物产集团2020年第三次公开招聘需求表!$A$4:$J$25</definedName>
    <definedName name="_xlnm.Print_Titles" localSheetId="0">物产集团2020年第三次公开招聘需求表!$4:$4</definedName>
  </definedNames>
  <calcPr calcId="144525"/>
</workbook>
</file>

<file path=xl/sharedStrings.xml><?xml version="1.0" encoding="utf-8"?>
<sst xmlns="http://schemas.openxmlformats.org/spreadsheetml/2006/main" count="153" uniqueCount="76">
  <si>
    <t>附件1：</t>
  </si>
  <si>
    <t>广西物产投资发展集团2020年第三次自主公开招聘计划表</t>
  </si>
  <si>
    <t>序号</t>
  </si>
  <si>
    <t>单位</t>
  </si>
  <si>
    <t>岗位</t>
  </si>
  <si>
    <t>现需招聘人数</t>
  </si>
  <si>
    <t>学历要求</t>
  </si>
  <si>
    <t>专业要求</t>
  </si>
  <si>
    <t>年龄
要求</t>
  </si>
  <si>
    <t>任职要求</t>
  </si>
  <si>
    <t>工作地点</t>
  </si>
  <si>
    <t>备注</t>
  </si>
  <si>
    <t>广西物产投资发展集团有限公司</t>
  </si>
  <si>
    <t>财务融资部会计</t>
  </si>
  <si>
    <t>本科及以上学历，学士及以上学位</t>
  </si>
  <si>
    <t>财务管理、会计学、金融学等相关专业</t>
  </si>
  <si>
    <t>35周岁以下</t>
  </si>
  <si>
    <t>1.具有较高的思想政治觉悟和良好的职业道德，良好的沟通、表达、分析及逻辑思维能力，富有团队合作精神，工作认真、细致，有责任心；
2.掌握财务管理和会计专业知识，熟悉国家会计准则以及相关的财务、税务、审计法规、政策；
3.具有较强的执行力和风险识别能力，熟悉企业报表编制、财务核算、财务分析、税务管理、财务管理等工作，熟练使用金蝶财务软件；
4.具有2年及以上从事财务会计工作经验，同等条件下，具有大型国企融资工作经验者优先考虑；
5.具有会计从业资格证，持C1及以上驾驶证，具有初级会计师职称者优先考虑；         
6.特别优秀者可适当放宽条件。</t>
  </si>
  <si>
    <t>广西南宁</t>
  </si>
  <si>
    <t>广西物产投资发展集团有限公司供应链金融事业部</t>
  </si>
  <si>
    <t>财务融资部副经理</t>
  </si>
  <si>
    <t>会计、财务管理等相关专业</t>
  </si>
  <si>
    <t>40周岁以下</t>
  </si>
  <si>
    <t>1.具有较高的政治思想觉悟和良好的职业道德，严格遵守国家法律法规，具有良好的沟通表达能力、分析和逻辑思维能力，热爱岗位工作，作风正派、廉洁自律，无违法违规等不良记录；
2.具有全面的财会专业知识，能熟练操作各种财务软件，具备较强的公文写作能力；
3.具有中级会计师职称，具有3年及以上财务相关工作经验，同等条件下，具有国有大型企业财务相关工作经验者优先考虑；
4.特别优秀者可适当放宽条件。</t>
  </si>
  <si>
    <t>广西物产投资发展集团有限公司物流配送事业部</t>
  </si>
  <si>
    <t>资产财务部会计岗</t>
  </si>
  <si>
    <t>1.具有较高的思想政治觉悟和良好的职业道德，良好的沟通、表达、分析及逻辑思维能力，富有团队合作精神，工作认真、细致，有责任心；
2.掌握财务管理和会计专业知识，熟悉国家会计准则以及相关的财务、税务、审计法规、政策；
3.具有较强的执行力和风险识别能力，熟悉企业报表编制、财务核算、财务分析、税务管理、财务管理等工作，熟练使用各种办公软件和财务软件；
4.具有1年及以上在物流行业从事财务会计工作经验，对多式联运企业熟悉者优先；         
5.持C1及以上驾驶证者优先，特别优秀者可适当放宽条件。</t>
  </si>
  <si>
    <t>南宁市海迅物流有限公司</t>
  </si>
  <si>
    <t>财务部财务主管</t>
  </si>
  <si>
    <t>本科及以上学历</t>
  </si>
  <si>
    <t>1.遵纪守法、诚信务实，爱岗敬业，认真细致，具有履行职责所需的道德素质和职业操守；
2.具备财务专业知识，熟练应用财务及办公软件，对财务系统有实际操作经验；
3.具备初级会计师职称，具有2年及以上财务类工作经验者优先考虑；
4.特别优秀者可适当放宽条件。</t>
  </si>
  <si>
    <t>南宁市兴宁区三塘镇四塘红庄坡嘉和基地</t>
  </si>
  <si>
    <t>财务部出纳</t>
  </si>
  <si>
    <t>1.遵纪守法、诚信务实，爱岗敬业，认真细致，具有履行职责所需的道德素质和职业操守；
2.具备财务专业知识，熟练应用财务及办公软件，对财务系统有实际操作经验；
3.具有初级会计师职称者优先，具有1年及以上财务类工作经验者优先考虑；
4.特别优秀者可适当放宽条件。</t>
  </si>
  <si>
    <t>南宁市金物小额贷款有限责任公司</t>
  </si>
  <si>
    <t>资产财务部经理</t>
  </si>
  <si>
    <t>会计、财务管理、金融学、经济学等相关专业</t>
  </si>
  <si>
    <t>广西物产冷链物流有限公司</t>
  </si>
  <si>
    <t>资产财务部
经理</t>
  </si>
  <si>
    <t>1.具有良好的敬业精神，具有较强的抗压能力，善于组织，富有团队精神，有带领团队经验，工作认真负责，有担当，具有极强的原则性和保密意识，语言表达能力强，有良好的判断分析和决策能力，执行能力强；
2.熟悉现行财计、税务法规等政策知识，长期从事财务管理工作；
3.具有3年及以上财务管理工作经验，其中具有中层管理岗位1年及以上工作经验；
4.具有中级会计师及以上职称，具有冷链行业的财务管理工作经验者优先；
5.特别优秀者可适当放宽条件。</t>
  </si>
  <si>
    <t>广西防城港</t>
  </si>
  <si>
    <t>广西物产城矿发展有限公司</t>
  </si>
  <si>
    <t>综合办公室人事行政岗</t>
  </si>
  <si>
    <t>人力资源、公共事务管理、工商管理等相关专业</t>
  </si>
  <si>
    <t>1.具有较高的思想政治觉悟和良好的职业道德，具有较强的阅读、公文写作、语言表达能力，有良好的沟通协调能力；
2.熟悉人力资源管理基本知识，掌握有关人力资源的各项法律法规，掌握行政管理相关基本知识；
3.熟练使用Office办公软件、OA办公系统等办公软件；                               
4.中共党员优先考虑，具有2年及以上人力相关工作经验者优先考虑；
5.特别优秀的可适当放宽应聘条件。</t>
  </si>
  <si>
    <t>会计、财务管理、金融学等相关专业</t>
  </si>
  <si>
    <t>1.具有较高的思想政治觉悟和良好的职业道德，有良好的沟通、表达、分析及逻辑思维能力，富有团队合作精神，工作认真细致、有责任心，具有较强的执行力和管理推动力；
2.系统掌握财务管理和会计学专业知识，熟悉国家会计准则以及相关的财务、税务、审计法规、政策，熟悉企业报表编制、财务核算、财务分析、税务管理、财务管理等工作；
3.熟练使用财务管理整体操作流程熟练使用各种办公软件和财务软件；
4.特别优秀者可适当放宽条件。</t>
  </si>
  <si>
    <t>资产财务部出纳岗</t>
  </si>
  <si>
    <t>1.具有良好的职业道德，踏实稳重，工作细心，责任心强，良好的沟通、协调能力，有团队协作精神，具有较好的文字组织和分析能力；
2.熟悉国家有关财务政策及银行结算业务流程；
3.熟练使用各类办公及财务软件，具有3年及以上出纳岗位工作经验；
4.特别优秀者可适当放宽条件。</t>
  </si>
  <si>
    <t>运营管理部运营管理岗</t>
  </si>
  <si>
    <t>会计、财务管理、工商管理等相关专业</t>
  </si>
  <si>
    <t>1.具有良好的职业道德，工作踏实、细心，责任心强；
2.具有较强的成本利润意识，熟悉运费结算规则，具备一定的财务和税务知识；
3.熟练使用Office办公软件，具有1年及以上财务或结算相关工作经验，同等条件下，具有国有大型企业财务或结算工作经验者优先考虑；
4.特别优秀的可适当放宽应聘条件。</t>
  </si>
  <si>
    <t>南部事业部副总经理</t>
  </si>
  <si>
    <t>国际贸易、金融学、经济学、市场营销等相关专业</t>
  </si>
  <si>
    <t>45周岁以下</t>
  </si>
  <si>
    <t>1.具有良好的职业道德，身体健康，乐观积极，敢闯敢干，吃苦耐劳，有责任心、执行力强；
2.具有2年及以上废钢基地管理经验，熟悉废钢业务优先，具有一定风险控制意识和经验；
3.有一定文字组织能力，熟练使用各类办公软件；
4.有业务资源者优先，特别优秀者可适当放宽条件。</t>
  </si>
  <si>
    <t>南部事业部项目经理</t>
  </si>
  <si>
    <t>1.具有良好的职业道德，身体健康，乐观积极，敢闯敢干，吃苦耐劳，有责任心、执行力强；
2.有较强的风控意识，能熟练使用Office等办公软件，能适应长期出差；
3.具有2年及以上贸易相关工作经验，拥有废钢客户资源者优先；
4.特别优秀者可适当放宽条件。</t>
  </si>
  <si>
    <t>广东、广西</t>
  </si>
  <si>
    <t>南部事业部统计员</t>
  </si>
  <si>
    <t>1.具有良好的职业道德，身体健康，乐观积极，敢闯敢干，吃苦耐劳，有责任心、执行力强；
2.有较好的风控意识，能熟练使用Office等办公软件；
3.特别优秀者可适当放宽条件。</t>
  </si>
  <si>
    <t>西部事业部项目经理</t>
  </si>
  <si>
    <t>四川、贵州（视业务情况而定）</t>
  </si>
  <si>
    <t>西部事业部统计员</t>
  </si>
  <si>
    <t>北部事业部项目经理</t>
  </si>
  <si>
    <t>天津、唐山</t>
  </si>
  <si>
    <t>结算中心
结算员</t>
  </si>
  <si>
    <t>大专及以上学历</t>
  </si>
  <si>
    <t>1.具有良好的职业道德，身体健康，乐观积极，敢闯敢干，吃苦耐劳，有责任心、执行力强；
2.有较好的风控意识，能熟练使用Office等办公软件；
3.具有1年以上结算相关工作经验，熟悉废钢业务者优先；
4.特别优秀者可适当放宽条件。</t>
  </si>
  <si>
    <t>北部事业部统计员</t>
  </si>
  <si>
    <t>南宁1人、天津2人</t>
  </si>
  <si>
    <t>广西物产国际贸易有限公司</t>
  </si>
  <si>
    <t>资产财务部
出纳</t>
  </si>
  <si>
    <t>30周岁以下</t>
  </si>
  <si>
    <t>1.具有较高的思想政治觉悟和良好的职业道德，良好的沟通、表达、分析及逻辑思维能力；
2.熟悉国内国际信用证、押汇、TT等业务，了解国际采购、国际运输、国际结算及通关流程；
3.大学英语四级以上，英语口语熟练交流，有较强的英语听说读写能力；
4.持C1或以上驾驶证，具有3年及以上国际贸易行业财务工作经验，有国内、国际客户资源的人员优先，特别优秀者可适当放宽条件。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</si>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</sst>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4"/>
      <name val="黑体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0"/>
      <name val="MS Sans Serif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20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27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26" borderId="8" applyNumberFormat="0" applyAlignment="0" applyProtection="0">
      <alignment vertical="center"/>
    </xf>
    <xf numFmtId="0" fontId="26" fillId="26" borderId="5" applyNumberFormat="0" applyAlignment="0" applyProtection="0">
      <alignment vertical="center"/>
    </xf>
    <xf numFmtId="0" fontId="21" fillId="15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0" fillId="0" borderId="0">
      <alignment vertical="center"/>
    </xf>
    <xf numFmtId="0" fontId="14" fillId="0" borderId="0" applyNumberFormat="0" applyFill="0" applyBorder="0" applyAlignment="0" applyProtection="0"/>
    <xf numFmtId="0" fontId="0" fillId="0" borderId="0">
      <protection locked="0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52" applyFont="1" applyFill="1" applyBorder="1" applyAlignment="1" applyProtection="1">
      <alignment horizontal="left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8" fillId="0" borderId="1" xfId="50" applyFont="1" applyFill="1" applyBorder="1" applyAlignment="1" applyProtection="1">
      <alignment horizontal="left" vertical="center" wrapText="1"/>
    </xf>
    <xf numFmtId="0" fontId="1" fillId="0" borderId="1" xfId="50" applyFont="1" applyFill="1" applyBorder="1" applyAlignment="1" applyProtection="1">
      <alignment horizontal="left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ColLevel_1" xfId="49"/>
    <cellStyle name="常规 2" xfId="50"/>
    <cellStyle name="RowLevel_1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view="pageBreakPreview" zoomScaleNormal="100" zoomScaleSheetLayoutView="100" workbookViewId="0">
      <pane xSplit="3" ySplit="4" topLeftCell="D5" activePane="bottomRight" state="frozen"/>
      <selection/>
      <selection pane="topRight"/>
      <selection pane="bottomLeft"/>
      <selection pane="bottomRight" activeCell="M5" sqref="M5"/>
    </sheetView>
  </sheetViews>
  <sheetFormatPr defaultColWidth="9" defaultRowHeight="14.25"/>
  <cols>
    <col min="1" max="1" width="4.125" style="6" customWidth="1"/>
    <col min="2" max="2" width="10.75" style="6" customWidth="1"/>
    <col min="3" max="3" width="9.71666666666667" style="6" customWidth="1"/>
    <col min="4" max="4" width="6.75" style="6" customWidth="1"/>
    <col min="5" max="5" width="7.75" style="6" customWidth="1"/>
    <col min="6" max="6" width="8.625" style="6" customWidth="1"/>
    <col min="7" max="7" width="10.25" style="6" customWidth="1"/>
    <col min="8" max="8" width="45.25" style="7" customWidth="1"/>
    <col min="9" max="9" width="10" style="6" customWidth="1"/>
    <col min="10" max="10" width="9" style="6"/>
    <col min="11" max="16384" width="9" style="1"/>
  </cols>
  <sheetData>
    <row r="1" ht="21" customHeight="1" spans="1:1">
      <c r="A1" s="8" t="s">
        <v>0</v>
      </c>
    </row>
    <row r="2" ht="33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15" customHeight="1" spans="1:10">
      <c r="A3" s="10"/>
      <c r="B3" s="11"/>
      <c r="C3" s="11"/>
      <c r="D3" s="11"/>
      <c r="E3" s="11"/>
      <c r="F3" s="11"/>
      <c r="G3" s="11"/>
      <c r="H3" s="10"/>
      <c r="I3" s="11"/>
      <c r="J3" s="6"/>
    </row>
    <row r="4" s="2" customFormat="1" ht="60" customHeight="1" spans="1:10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="2" customFormat="1" ht="182" customHeight="1" spans="1:10">
      <c r="A5" s="13">
        <v>1</v>
      </c>
      <c r="B5" s="13" t="s">
        <v>12</v>
      </c>
      <c r="C5" s="13" t="s">
        <v>13</v>
      </c>
      <c r="D5" s="13">
        <v>2</v>
      </c>
      <c r="E5" s="14" t="s">
        <v>14</v>
      </c>
      <c r="F5" s="14" t="s">
        <v>15</v>
      </c>
      <c r="G5" s="13" t="s">
        <v>16</v>
      </c>
      <c r="H5" s="15" t="s">
        <v>17</v>
      </c>
      <c r="I5" s="14" t="s">
        <v>18</v>
      </c>
      <c r="J5" s="13"/>
    </row>
    <row r="6" s="2" customFormat="1" ht="151" customHeight="1" spans="1:10">
      <c r="A6" s="13">
        <f>ROW()-4</f>
        <v>2</v>
      </c>
      <c r="B6" s="13" t="s">
        <v>19</v>
      </c>
      <c r="C6" s="13" t="s">
        <v>20</v>
      </c>
      <c r="D6" s="13">
        <v>1</v>
      </c>
      <c r="E6" s="13" t="s">
        <v>14</v>
      </c>
      <c r="F6" s="13" t="s">
        <v>21</v>
      </c>
      <c r="G6" s="13" t="s">
        <v>22</v>
      </c>
      <c r="H6" s="15" t="s">
        <v>23</v>
      </c>
      <c r="I6" s="13" t="s">
        <v>18</v>
      </c>
      <c r="J6" s="13"/>
    </row>
    <row r="7" s="2" customFormat="1" ht="199" customHeight="1" spans="1:10">
      <c r="A7" s="13">
        <v>3</v>
      </c>
      <c r="B7" s="13" t="s">
        <v>24</v>
      </c>
      <c r="C7" s="13" t="s">
        <v>25</v>
      </c>
      <c r="D7" s="14">
        <v>1</v>
      </c>
      <c r="E7" s="14" t="s">
        <v>14</v>
      </c>
      <c r="F7" s="14" t="s">
        <v>15</v>
      </c>
      <c r="G7" s="13" t="s">
        <v>16</v>
      </c>
      <c r="H7" s="15" t="s">
        <v>26</v>
      </c>
      <c r="I7" s="14" t="s">
        <v>18</v>
      </c>
      <c r="J7" s="26"/>
    </row>
    <row r="8" s="2" customFormat="1" ht="153" customHeight="1" spans="1:10">
      <c r="A8" s="13">
        <v>4</v>
      </c>
      <c r="B8" s="13" t="s">
        <v>27</v>
      </c>
      <c r="C8" s="13" t="s">
        <v>28</v>
      </c>
      <c r="D8" s="13">
        <v>1</v>
      </c>
      <c r="E8" s="13" t="s">
        <v>29</v>
      </c>
      <c r="F8" s="14" t="s">
        <v>15</v>
      </c>
      <c r="G8" s="13" t="s">
        <v>22</v>
      </c>
      <c r="H8" s="15" t="s">
        <v>30</v>
      </c>
      <c r="I8" s="13" t="s">
        <v>31</v>
      </c>
      <c r="J8" s="27"/>
    </row>
    <row r="9" s="2" customFormat="1" ht="116" customHeight="1" spans="1:10">
      <c r="A9" s="13">
        <v>5</v>
      </c>
      <c r="B9" s="13" t="s">
        <v>27</v>
      </c>
      <c r="C9" s="13" t="s">
        <v>32</v>
      </c>
      <c r="D9" s="13">
        <v>1</v>
      </c>
      <c r="E9" s="13" t="s">
        <v>29</v>
      </c>
      <c r="F9" s="14" t="s">
        <v>15</v>
      </c>
      <c r="G9" s="13" t="s">
        <v>22</v>
      </c>
      <c r="H9" s="15" t="s">
        <v>33</v>
      </c>
      <c r="I9" s="13" t="s">
        <v>31</v>
      </c>
      <c r="J9" s="27"/>
    </row>
    <row r="10" s="2" customFormat="1" ht="156" customHeight="1" spans="1:10">
      <c r="A10" s="13">
        <v>6</v>
      </c>
      <c r="B10" s="13" t="s">
        <v>34</v>
      </c>
      <c r="C10" s="13" t="s">
        <v>35</v>
      </c>
      <c r="D10" s="13">
        <v>1</v>
      </c>
      <c r="E10" s="13" t="s">
        <v>14</v>
      </c>
      <c r="F10" s="13" t="s">
        <v>36</v>
      </c>
      <c r="G10" s="13" t="s">
        <v>22</v>
      </c>
      <c r="H10" s="15" t="s">
        <v>23</v>
      </c>
      <c r="I10" s="13" t="s">
        <v>18</v>
      </c>
      <c r="J10" s="13"/>
    </row>
    <row r="11" s="2" customFormat="1" ht="174" customHeight="1" spans="1:10">
      <c r="A11" s="13">
        <v>7</v>
      </c>
      <c r="B11" s="13" t="s">
        <v>37</v>
      </c>
      <c r="C11" s="13" t="s">
        <v>38</v>
      </c>
      <c r="D11" s="13">
        <v>1</v>
      </c>
      <c r="E11" s="13" t="s">
        <v>14</v>
      </c>
      <c r="F11" s="13" t="s">
        <v>36</v>
      </c>
      <c r="G11" s="13" t="s">
        <v>22</v>
      </c>
      <c r="H11" s="16" t="s">
        <v>39</v>
      </c>
      <c r="I11" s="13" t="s">
        <v>40</v>
      </c>
      <c r="J11" s="27"/>
    </row>
    <row r="12" s="2" customFormat="1" ht="155" customHeight="1" spans="1:10">
      <c r="A12" s="13">
        <v>8</v>
      </c>
      <c r="B12" s="13" t="s">
        <v>41</v>
      </c>
      <c r="C12" s="13" t="s">
        <v>42</v>
      </c>
      <c r="D12" s="13">
        <v>1</v>
      </c>
      <c r="E12" s="13" t="s">
        <v>14</v>
      </c>
      <c r="F12" s="13" t="s">
        <v>43</v>
      </c>
      <c r="G12" s="13" t="s">
        <v>16</v>
      </c>
      <c r="H12" s="17" t="s">
        <v>44</v>
      </c>
      <c r="I12" s="13" t="s">
        <v>18</v>
      </c>
      <c r="J12" s="13"/>
    </row>
    <row r="13" s="2" customFormat="1" ht="153" customHeight="1" spans="1:10">
      <c r="A13" s="13">
        <v>9</v>
      </c>
      <c r="B13" s="13" t="s">
        <v>41</v>
      </c>
      <c r="C13" s="13" t="s">
        <v>25</v>
      </c>
      <c r="D13" s="13">
        <v>2</v>
      </c>
      <c r="E13" s="18" t="s">
        <v>14</v>
      </c>
      <c r="F13" s="18" t="s">
        <v>45</v>
      </c>
      <c r="G13" s="13" t="s">
        <v>16</v>
      </c>
      <c r="H13" s="19" t="s">
        <v>46</v>
      </c>
      <c r="I13" s="13" t="s">
        <v>18</v>
      </c>
      <c r="J13" s="13"/>
    </row>
    <row r="14" s="2" customFormat="1" ht="141" customHeight="1" spans="1:10">
      <c r="A14" s="13">
        <v>10</v>
      </c>
      <c r="B14" s="13" t="s">
        <v>41</v>
      </c>
      <c r="C14" s="13" t="s">
        <v>47</v>
      </c>
      <c r="D14" s="13">
        <v>1</v>
      </c>
      <c r="E14" s="13" t="s">
        <v>14</v>
      </c>
      <c r="F14" s="18" t="s">
        <v>45</v>
      </c>
      <c r="G14" s="13" t="s">
        <v>16</v>
      </c>
      <c r="H14" s="19" t="s">
        <v>48</v>
      </c>
      <c r="I14" s="13" t="s">
        <v>18</v>
      </c>
      <c r="J14" s="13"/>
    </row>
    <row r="15" s="2" customFormat="1" ht="117" customHeight="1" spans="1:10">
      <c r="A15" s="13">
        <v>11</v>
      </c>
      <c r="B15" s="13" t="s">
        <v>41</v>
      </c>
      <c r="C15" s="13" t="s">
        <v>49</v>
      </c>
      <c r="D15" s="13">
        <v>1</v>
      </c>
      <c r="E15" s="13" t="s">
        <v>14</v>
      </c>
      <c r="F15" s="13" t="s">
        <v>50</v>
      </c>
      <c r="G15" s="13" t="s">
        <v>16</v>
      </c>
      <c r="H15" s="20" t="s">
        <v>51</v>
      </c>
      <c r="I15" s="13" t="s">
        <v>18</v>
      </c>
      <c r="J15" s="13"/>
    </row>
    <row r="16" s="2" customFormat="1" ht="135" customHeight="1" spans="1:10">
      <c r="A16" s="13">
        <v>12</v>
      </c>
      <c r="B16" s="13" t="s">
        <v>41</v>
      </c>
      <c r="C16" s="13" t="s">
        <v>52</v>
      </c>
      <c r="D16" s="13">
        <v>1</v>
      </c>
      <c r="E16" s="13" t="s">
        <v>29</v>
      </c>
      <c r="F16" s="18" t="s">
        <v>53</v>
      </c>
      <c r="G16" s="13" t="s">
        <v>54</v>
      </c>
      <c r="H16" s="15" t="s">
        <v>55</v>
      </c>
      <c r="I16" s="13" t="s">
        <v>18</v>
      </c>
      <c r="J16" s="13"/>
    </row>
    <row r="17" s="2" customFormat="1" ht="138" customHeight="1" spans="1:10">
      <c r="A17" s="13">
        <v>13</v>
      </c>
      <c r="B17" s="13" t="s">
        <v>41</v>
      </c>
      <c r="C17" s="13" t="s">
        <v>56</v>
      </c>
      <c r="D17" s="13">
        <v>2</v>
      </c>
      <c r="E17" s="13" t="s">
        <v>29</v>
      </c>
      <c r="F17" s="21" t="s">
        <v>53</v>
      </c>
      <c r="G17" s="13" t="s">
        <v>22</v>
      </c>
      <c r="H17" s="20" t="s">
        <v>57</v>
      </c>
      <c r="I17" s="13" t="s">
        <v>58</v>
      </c>
      <c r="J17" s="13"/>
    </row>
    <row r="18" s="2" customFormat="1" ht="91" customHeight="1" spans="1:10">
      <c r="A18" s="13">
        <v>14</v>
      </c>
      <c r="B18" s="13" t="s">
        <v>41</v>
      </c>
      <c r="C18" s="13" t="s">
        <v>59</v>
      </c>
      <c r="D18" s="13">
        <v>4</v>
      </c>
      <c r="E18" s="13" t="s">
        <v>29</v>
      </c>
      <c r="F18" s="21" t="s">
        <v>53</v>
      </c>
      <c r="G18" s="13" t="s">
        <v>16</v>
      </c>
      <c r="H18" s="20" t="s">
        <v>60</v>
      </c>
      <c r="I18" s="13" t="s">
        <v>18</v>
      </c>
      <c r="J18" s="27"/>
    </row>
    <row r="19" s="2" customFormat="1" ht="101" customHeight="1" spans="1:10">
      <c r="A19" s="13">
        <v>15</v>
      </c>
      <c r="B19" s="13" t="s">
        <v>41</v>
      </c>
      <c r="C19" s="13" t="s">
        <v>61</v>
      </c>
      <c r="D19" s="13">
        <v>1</v>
      </c>
      <c r="E19" s="13" t="s">
        <v>29</v>
      </c>
      <c r="F19" s="21" t="s">
        <v>53</v>
      </c>
      <c r="G19" s="13" t="s">
        <v>22</v>
      </c>
      <c r="H19" s="20" t="s">
        <v>57</v>
      </c>
      <c r="I19" s="13" t="s">
        <v>62</v>
      </c>
      <c r="J19" s="27"/>
    </row>
    <row r="20" s="2" customFormat="1" ht="93" customHeight="1" spans="1:10">
      <c r="A20" s="13">
        <v>16</v>
      </c>
      <c r="B20" s="13" t="s">
        <v>41</v>
      </c>
      <c r="C20" s="13" t="s">
        <v>63</v>
      </c>
      <c r="D20" s="13">
        <v>1</v>
      </c>
      <c r="E20" s="13" t="s">
        <v>29</v>
      </c>
      <c r="F20" s="18" t="s">
        <v>53</v>
      </c>
      <c r="G20" s="13" t="s">
        <v>16</v>
      </c>
      <c r="H20" s="19" t="s">
        <v>60</v>
      </c>
      <c r="I20" s="13" t="s">
        <v>18</v>
      </c>
      <c r="J20" s="27"/>
    </row>
    <row r="21" s="2" customFormat="1" ht="126" customHeight="1" spans="1:10">
      <c r="A21" s="13">
        <v>17</v>
      </c>
      <c r="B21" s="13" t="s">
        <v>41</v>
      </c>
      <c r="C21" s="13" t="s">
        <v>64</v>
      </c>
      <c r="D21" s="13">
        <v>3</v>
      </c>
      <c r="E21" s="13" t="s">
        <v>29</v>
      </c>
      <c r="F21" s="21" t="s">
        <v>53</v>
      </c>
      <c r="G21" s="13" t="s">
        <v>22</v>
      </c>
      <c r="H21" s="20" t="s">
        <v>57</v>
      </c>
      <c r="I21" s="13" t="s">
        <v>65</v>
      </c>
      <c r="J21" s="27"/>
    </row>
    <row r="22" s="2" customFormat="1" ht="111" customHeight="1" spans="1:10">
      <c r="A22" s="13">
        <f>ROW()-4</f>
        <v>18</v>
      </c>
      <c r="B22" s="13" t="s">
        <v>41</v>
      </c>
      <c r="C22" s="13" t="s">
        <v>66</v>
      </c>
      <c r="D22" s="13">
        <v>2</v>
      </c>
      <c r="E22" s="13" t="s">
        <v>67</v>
      </c>
      <c r="F22" s="21" t="s">
        <v>53</v>
      </c>
      <c r="G22" s="13" t="s">
        <v>16</v>
      </c>
      <c r="H22" s="20" t="s">
        <v>68</v>
      </c>
      <c r="I22" s="13" t="s">
        <v>18</v>
      </c>
      <c r="J22" s="27"/>
    </row>
    <row r="23" s="2" customFormat="1" ht="114" customHeight="1" spans="1:10">
      <c r="A23" s="13">
        <v>19</v>
      </c>
      <c r="B23" s="13" t="s">
        <v>41</v>
      </c>
      <c r="C23" s="13" t="s">
        <v>69</v>
      </c>
      <c r="D23" s="13">
        <v>3</v>
      </c>
      <c r="E23" s="13" t="s">
        <v>29</v>
      </c>
      <c r="F23" s="21" t="s">
        <v>53</v>
      </c>
      <c r="G23" s="13" t="s">
        <v>16</v>
      </c>
      <c r="H23" s="20" t="s">
        <v>60</v>
      </c>
      <c r="I23" s="13" t="s">
        <v>70</v>
      </c>
      <c r="J23" s="27"/>
    </row>
    <row r="24" s="2" customFormat="1" ht="142" customHeight="1" spans="1:10">
      <c r="A24" s="13">
        <v>20</v>
      </c>
      <c r="B24" s="13" t="s">
        <v>71</v>
      </c>
      <c r="C24" s="13" t="s">
        <v>72</v>
      </c>
      <c r="D24" s="13">
        <v>1</v>
      </c>
      <c r="E24" s="13" t="s">
        <v>14</v>
      </c>
      <c r="F24" s="13" t="s">
        <v>15</v>
      </c>
      <c r="G24" s="2" t="s">
        <v>73</v>
      </c>
      <c r="H24" s="15" t="s">
        <v>74</v>
      </c>
      <c r="I24" s="13" t="s">
        <v>18</v>
      </c>
      <c r="J24" s="13"/>
    </row>
    <row r="25" s="3" customFormat="1" ht="27" customHeight="1" spans="1:10">
      <c r="A25" s="12" t="s">
        <v>75</v>
      </c>
      <c r="B25" s="12"/>
      <c r="C25" s="12"/>
      <c r="D25" s="12">
        <f>SUM(D5:D24)</f>
        <v>31</v>
      </c>
      <c r="E25" s="12"/>
      <c r="F25" s="12"/>
      <c r="G25" s="12"/>
      <c r="H25" s="22"/>
      <c r="I25" s="12"/>
      <c r="J25" s="12"/>
    </row>
    <row r="26" s="4" customFormat="1" ht="12" spans="1:10">
      <c r="A26" s="2"/>
      <c r="B26" s="2"/>
      <c r="C26" s="2"/>
      <c r="D26" s="2"/>
      <c r="E26" s="2"/>
      <c r="F26" s="2"/>
      <c r="G26" s="2"/>
      <c r="H26" s="23"/>
      <c r="I26" s="2"/>
      <c r="J26" s="2"/>
    </row>
    <row r="27" s="4" customFormat="1" ht="12" spans="1:10">
      <c r="A27" s="2"/>
      <c r="B27" s="2"/>
      <c r="C27" s="2"/>
      <c r="D27" s="2"/>
      <c r="E27" s="2"/>
      <c r="F27" s="2"/>
      <c r="G27" s="2"/>
      <c r="H27" s="23"/>
      <c r="I27" s="2"/>
      <c r="J27" s="2"/>
    </row>
    <row r="28" s="4" customFormat="1" ht="12" spans="1:10">
      <c r="A28" s="2"/>
      <c r="B28" s="2"/>
      <c r="C28" s="2"/>
      <c r="D28" s="2"/>
      <c r="E28" s="2"/>
      <c r="F28" s="2"/>
      <c r="G28" s="2"/>
      <c r="H28" s="23"/>
      <c r="I28" s="2"/>
      <c r="J28" s="2"/>
    </row>
    <row r="29" s="4" customFormat="1" ht="12" spans="1:10">
      <c r="A29" s="2"/>
      <c r="B29" s="2"/>
      <c r="C29" s="2"/>
      <c r="D29" s="2"/>
      <c r="E29" s="2"/>
      <c r="F29" s="2"/>
      <c r="G29" s="2"/>
      <c r="H29" s="23"/>
      <c r="I29" s="2"/>
      <c r="J29" s="2"/>
    </row>
    <row r="30" s="4" customFormat="1" ht="12" spans="1:10">
      <c r="A30" s="2"/>
      <c r="B30" s="2"/>
      <c r="C30" s="2"/>
      <c r="D30" s="2"/>
      <c r="E30" s="2"/>
      <c r="F30" s="2"/>
      <c r="G30" s="2"/>
      <c r="H30" s="23"/>
      <c r="I30" s="2"/>
      <c r="J30" s="2"/>
    </row>
    <row r="31" s="4" customFormat="1" ht="12" spans="1:10">
      <c r="A31" s="2"/>
      <c r="B31" s="2"/>
      <c r="C31" s="2"/>
      <c r="D31" s="2"/>
      <c r="E31" s="2"/>
      <c r="F31" s="2"/>
      <c r="G31" s="2"/>
      <c r="H31" s="23"/>
      <c r="I31" s="2"/>
      <c r="J31" s="2"/>
    </row>
    <row r="32" s="4" customFormat="1" ht="12" spans="1:10">
      <c r="A32" s="2"/>
      <c r="B32" s="2"/>
      <c r="C32" s="2"/>
      <c r="D32" s="2"/>
      <c r="E32" s="2"/>
      <c r="F32" s="2"/>
      <c r="G32" s="2"/>
      <c r="H32" s="23"/>
      <c r="I32" s="2"/>
      <c r="J32" s="2"/>
    </row>
    <row r="33" s="4" customFormat="1" ht="12" spans="1:10">
      <c r="A33" s="2"/>
      <c r="B33" s="2"/>
      <c r="C33" s="2"/>
      <c r="D33" s="2"/>
      <c r="E33" s="2"/>
      <c r="F33" s="2"/>
      <c r="G33" s="2"/>
      <c r="H33" s="23"/>
      <c r="I33" s="2"/>
      <c r="J33" s="2"/>
    </row>
    <row r="34" s="4" customFormat="1" ht="12" spans="1:10">
      <c r="A34" s="2"/>
      <c r="B34" s="2"/>
      <c r="C34" s="2"/>
      <c r="D34" s="2"/>
      <c r="E34" s="2"/>
      <c r="F34" s="2"/>
      <c r="G34" s="2"/>
      <c r="H34" s="23"/>
      <c r="I34" s="2"/>
      <c r="J34" s="2"/>
    </row>
    <row r="35" s="4" customFormat="1" ht="12" spans="1:10">
      <c r="A35" s="2"/>
      <c r="B35" s="2"/>
      <c r="C35" s="2"/>
      <c r="D35" s="2"/>
      <c r="E35" s="2"/>
      <c r="F35" s="2"/>
      <c r="G35" s="2"/>
      <c r="H35" s="23"/>
      <c r="I35" s="2"/>
      <c r="J35" s="2"/>
    </row>
    <row r="36" s="4" customFormat="1" ht="12" spans="1:10">
      <c r="A36" s="2"/>
      <c r="B36" s="2"/>
      <c r="C36" s="2"/>
      <c r="D36" s="2"/>
      <c r="E36" s="2"/>
      <c r="F36" s="2"/>
      <c r="G36" s="2"/>
      <c r="H36" s="23"/>
      <c r="I36" s="2"/>
      <c r="J36" s="2"/>
    </row>
    <row r="37" s="4" customFormat="1" ht="12" spans="1:10">
      <c r="A37" s="2"/>
      <c r="B37" s="2"/>
      <c r="C37" s="2"/>
      <c r="D37" s="2"/>
      <c r="E37" s="2"/>
      <c r="F37" s="2"/>
      <c r="G37" s="2"/>
      <c r="H37" s="23"/>
      <c r="I37" s="2"/>
      <c r="J37" s="2"/>
    </row>
    <row r="38" s="4" customFormat="1" ht="12" spans="1:10">
      <c r="A38" s="2"/>
      <c r="B38" s="2"/>
      <c r="C38" s="2"/>
      <c r="D38" s="2"/>
      <c r="E38" s="2"/>
      <c r="F38" s="2"/>
      <c r="G38" s="2"/>
      <c r="H38" s="23"/>
      <c r="I38" s="2"/>
      <c r="J38" s="2"/>
    </row>
    <row r="39" s="4" customFormat="1" ht="12" spans="1:10">
      <c r="A39" s="2"/>
      <c r="B39" s="2"/>
      <c r="C39" s="2"/>
      <c r="D39" s="2"/>
      <c r="E39" s="2"/>
      <c r="F39" s="2"/>
      <c r="G39" s="2"/>
      <c r="H39" s="23"/>
      <c r="I39" s="2"/>
      <c r="J39" s="2"/>
    </row>
    <row r="40" s="4" customFormat="1" ht="12" spans="1:10">
      <c r="A40" s="2"/>
      <c r="B40" s="2"/>
      <c r="C40" s="2"/>
      <c r="D40" s="2"/>
      <c r="E40" s="2"/>
      <c r="F40" s="2"/>
      <c r="G40" s="2"/>
      <c r="H40" s="23"/>
      <c r="I40" s="2"/>
      <c r="J40" s="2"/>
    </row>
    <row r="41" s="4" customFormat="1" ht="12" spans="1:10">
      <c r="A41" s="2"/>
      <c r="B41" s="2"/>
      <c r="C41" s="2"/>
      <c r="D41" s="2"/>
      <c r="E41" s="2"/>
      <c r="F41" s="2"/>
      <c r="G41" s="2"/>
      <c r="H41" s="23"/>
      <c r="I41" s="2"/>
      <c r="J41" s="2"/>
    </row>
    <row r="42" s="4" customFormat="1" ht="12" spans="1:10">
      <c r="A42" s="2"/>
      <c r="B42" s="2"/>
      <c r="C42" s="2"/>
      <c r="D42" s="2"/>
      <c r="E42" s="2"/>
      <c r="F42" s="2"/>
      <c r="G42" s="2"/>
      <c r="H42" s="23"/>
      <c r="I42" s="2"/>
      <c r="J42" s="2"/>
    </row>
    <row r="43" s="5" customFormat="1" spans="1:10">
      <c r="A43" s="24"/>
      <c r="B43" s="24"/>
      <c r="C43" s="24"/>
      <c r="D43" s="24"/>
      <c r="E43" s="24"/>
      <c r="F43" s="24"/>
      <c r="G43" s="24"/>
      <c r="H43" s="25"/>
      <c r="I43" s="24"/>
      <c r="J43" s="24"/>
    </row>
    <row r="44" s="5" customFormat="1" spans="1:10">
      <c r="A44" s="24"/>
      <c r="B44" s="24"/>
      <c r="C44" s="24"/>
      <c r="D44" s="24"/>
      <c r="E44" s="24"/>
      <c r="F44" s="24"/>
      <c r="G44" s="24"/>
      <c r="H44" s="25"/>
      <c r="I44" s="24"/>
      <c r="J44" s="24"/>
    </row>
    <row r="45" s="5" customFormat="1" spans="1:10">
      <c r="A45" s="24"/>
      <c r="B45" s="24"/>
      <c r="C45" s="24"/>
      <c r="D45" s="24"/>
      <c r="E45" s="24"/>
      <c r="F45" s="24"/>
      <c r="G45" s="24"/>
      <c r="H45" s="25"/>
      <c r="I45" s="24"/>
      <c r="J45" s="24"/>
    </row>
    <row r="46" s="5" customFormat="1" spans="1:10">
      <c r="A46" s="24"/>
      <c r="B46" s="24"/>
      <c r="C46" s="24"/>
      <c r="D46" s="24"/>
      <c r="E46" s="24"/>
      <c r="F46" s="24"/>
      <c r="G46" s="24"/>
      <c r="H46" s="25"/>
      <c r="I46" s="24"/>
      <c r="J46" s="24"/>
    </row>
    <row r="47" s="5" customFormat="1" spans="1:10">
      <c r="A47" s="24"/>
      <c r="B47" s="24"/>
      <c r="C47" s="24"/>
      <c r="D47" s="24"/>
      <c r="E47" s="24"/>
      <c r="F47" s="24"/>
      <c r="G47" s="24"/>
      <c r="H47" s="25"/>
      <c r="I47" s="24"/>
      <c r="J47" s="24"/>
    </row>
    <row r="48" s="5" customFormat="1" spans="1:10">
      <c r="A48" s="24"/>
      <c r="B48" s="24"/>
      <c r="C48" s="24"/>
      <c r="D48" s="24"/>
      <c r="E48" s="24"/>
      <c r="F48" s="24"/>
      <c r="G48" s="24"/>
      <c r="H48" s="25"/>
      <c r="I48" s="24"/>
      <c r="J48" s="24"/>
    </row>
    <row r="49" s="5" customFormat="1" spans="1:10">
      <c r="A49" s="24"/>
      <c r="B49" s="24"/>
      <c r="C49" s="24"/>
      <c r="D49" s="24"/>
      <c r="E49" s="24"/>
      <c r="F49" s="24"/>
      <c r="G49" s="24"/>
      <c r="H49" s="25"/>
      <c r="I49" s="24"/>
      <c r="J49" s="24"/>
    </row>
    <row r="50" s="5" customFormat="1" spans="1:10">
      <c r="A50" s="24"/>
      <c r="B50" s="24"/>
      <c r="C50" s="24"/>
      <c r="D50" s="24"/>
      <c r="E50" s="24"/>
      <c r="F50" s="24"/>
      <c r="G50" s="24"/>
      <c r="H50" s="25"/>
      <c r="I50" s="24"/>
      <c r="J50" s="24"/>
    </row>
    <row r="51" s="5" customFormat="1" spans="1:10">
      <c r="A51" s="24"/>
      <c r="B51" s="24"/>
      <c r="C51" s="24"/>
      <c r="D51" s="24"/>
      <c r="E51" s="24"/>
      <c r="F51" s="24"/>
      <c r="G51" s="24"/>
      <c r="H51" s="25"/>
      <c r="I51" s="24"/>
      <c r="J51" s="24"/>
    </row>
    <row r="52" s="5" customFormat="1" spans="1:10">
      <c r="A52" s="24"/>
      <c r="B52" s="24"/>
      <c r="C52" s="24"/>
      <c r="D52" s="24"/>
      <c r="E52" s="24"/>
      <c r="F52" s="24"/>
      <c r="G52" s="24"/>
      <c r="H52" s="25"/>
      <c r="I52" s="24"/>
      <c r="J52" s="24"/>
    </row>
    <row r="53" s="5" customFormat="1" spans="1:10">
      <c r="A53" s="24"/>
      <c r="B53" s="24"/>
      <c r="C53" s="24"/>
      <c r="D53" s="24"/>
      <c r="E53" s="24"/>
      <c r="F53" s="24"/>
      <c r="G53" s="24"/>
      <c r="H53" s="25"/>
      <c r="I53" s="24"/>
      <c r="J53" s="24"/>
    </row>
    <row r="54" s="5" customFormat="1" spans="1:10">
      <c r="A54" s="24"/>
      <c r="B54" s="24"/>
      <c r="C54" s="24"/>
      <c r="D54" s="24"/>
      <c r="E54" s="24"/>
      <c r="F54" s="24"/>
      <c r="G54" s="24"/>
      <c r="H54" s="25"/>
      <c r="I54" s="24"/>
      <c r="J54" s="24"/>
    </row>
    <row r="55" s="5" customFormat="1" spans="1:10">
      <c r="A55" s="24"/>
      <c r="B55" s="24"/>
      <c r="C55" s="24"/>
      <c r="D55" s="24"/>
      <c r="E55" s="24"/>
      <c r="F55" s="24"/>
      <c r="G55" s="24"/>
      <c r="H55" s="25"/>
      <c r="I55" s="24"/>
      <c r="J55" s="24"/>
    </row>
    <row r="56" s="5" customFormat="1" spans="1:10">
      <c r="A56" s="24"/>
      <c r="B56" s="24"/>
      <c r="C56" s="24"/>
      <c r="D56" s="24"/>
      <c r="E56" s="24"/>
      <c r="F56" s="24"/>
      <c r="G56" s="24"/>
      <c r="H56" s="25"/>
      <c r="I56" s="24"/>
      <c r="J56" s="24"/>
    </row>
    <row r="57" s="5" customFormat="1" spans="1:10">
      <c r="A57" s="24"/>
      <c r="B57" s="24"/>
      <c r="C57" s="24"/>
      <c r="D57" s="24"/>
      <c r="E57" s="24"/>
      <c r="F57" s="24"/>
      <c r="G57" s="24"/>
      <c r="H57" s="25"/>
      <c r="I57" s="24"/>
      <c r="J57" s="24"/>
    </row>
    <row r="58" s="5" customFormat="1" spans="1:10">
      <c r="A58" s="24"/>
      <c r="B58" s="24"/>
      <c r="C58" s="24"/>
      <c r="D58" s="24"/>
      <c r="E58" s="24"/>
      <c r="F58" s="24"/>
      <c r="G58" s="24"/>
      <c r="H58" s="25"/>
      <c r="I58" s="24"/>
      <c r="J58" s="24"/>
    </row>
    <row r="59" s="5" customFormat="1" spans="1:10">
      <c r="A59" s="24"/>
      <c r="B59" s="24"/>
      <c r="C59" s="24"/>
      <c r="D59" s="24"/>
      <c r="E59" s="24"/>
      <c r="F59" s="24"/>
      <c r="G59" s="24"/>
      <c r="H59" s="25"/>
      <c r="I59" s="24"/>
      <c r="J59" s="24"/>
    </row>
    <row r="60" s="5" customFormat="1" spans="1:10">
      <c r="A60" s="24"/>
      <c r="B60" s="24"/>
      <c r="C60" s="24"/>
      <c r="D60" s="24"/>
      <c r="E60" s="24"/>
      <c r="F60" s="24"/>
      <c r="G60" s="24"/>
      <c r="H60" s="25"/>
      <c r="I60" s="24"/>
      <c r="J60" s="24"/>
    </row>
    <row r="61" s="5" customFormat="1" spans="1:10">
      <c r="A61" s="24"/>
      <c r="B61" s="24"/>
      <c r="C61" s="24"/>
      <c r="D61" s="24"/>
      <c r="E61" s="24"/>
      <c r="F61" s="24"/>
      <c r="G61" s="24"/>
      <c r="H61" s="25"/>
      <c r="I61" s="24"/>
      <c r="J61" s="24"/>
    </row>
    <row r="62" s="5" customFormat="1" spans="1:10">
      <c r="A62" s="24"/>
      <c r="B62" s="24"/>
      <c r="C62" s="24"/>
      <c r="D62" s="24"/>
      <c r="E62" s="24"/>
      <c r="F62" s="24"/>
      <c r="G62" s="24"/>
      <c r="H62" s="25"/>
      <c r="I62" s="24"/>
      <c r="J62" s="24"/>
    </row>
  </sheetData>
  <autoFilter ref="A4:J25">
    <extLst/>
  </autoFilter>
  <mergeCells count="3">
    <mergeCell ref="A2:J2"/>
    <mergeCell ref="A3:F3"/>
    <mergeCell ref="A25:C25"/>
  </mergeCells>
  <pageMargins left="0.393055555555556" right="0.393055555555556" top="0.393055555555556" bottom="0.314583333333333" header="0.393055555555556" footer="0.196527777777778"/>
  <pageSetup paperSize="9" fitToHeight="0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物产集团2020年第三次公开招聘需求表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潘洁</cp:lastModifiedBy>
  <dcterms:created xsi:type="dcterms:W3CDTF">2015-06-12T03:14:00Z</dcterms:created>
  <dcterms:modified xsi:type="dcterms:W3CDTF">2020-12-09T04:32:31Z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