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<sst xmlns="http://schemas.openxmlformats.org/spreadsheetml/2006/main" count="155" uniqueCount="85">
  <si>
    <t>自治区地质局2020年事业单位招聘工作人员成绩统计表</t>
  </si>
  <si>
    <t>序号</t>
  </si>
  <si>
    <t>报考  岗位</t>
  </si>
  <si>
    <t>姓名</t>
  </si>
  <si>
    <t>性别</t>
  </si>
  <si>
    <t>出生  日期</t>
  </si>
  <si>
    <t>民族</t>
  </si>
  <si>
    <t>学历</t>
  </si>
  <si>
    <t>毕业院校  及专业</t>
  </si>
  <si>
    <t>毕业 时间</t>
  </si>
  <si>
    <t>笔试成绩</t>
  </si>
  <si>
    <t>面试成绩</t>
  </si>
  <si>
    <t>总成绩</t>
  </si>
  <si>
    <t>地调院专业技术岗   
（201）</t>
  </si>
  <si>
    <t>马晓军</t>
  </si>
  <si>
    <t>男</t>
  </si>
  <si>
    <t>回族</t>
  </si>
  <si>
    <t>硕士研究生</t>
  </si>
  <si>
    <t>北京交通大学/软件工程</t>
  </si>
  <si>
    <t>刘振刚</t>
  </si>
  <si>
    <t>汉族</t>
  </si>
  <si>
    <t>北方民族大学/计算机技术</t>
  </si>
  <si>
    <t>遥测院专业技术岗
（203）</t>
  </si>
  <si>
    <t>张启斌</t>
  </si>
  <si>
    <t>山东科技大学/测绘工程</t>
  </si>
  <si>
    <t>马  强</t>
  </si>
  <si>
    <t>1992.10</t>
  </si>
  <si>
    <t>中国地质大学（武汉）/测绘工程</t>
  </si>
  <si>
    <t>煤勘院专业技术岗  
（204）</t>
  </si>
  <si>
    <t>张盼青</t>
  </si>
  <si>
    <t>女</t>
  </si>
  <si>
    <t>北方民族大学/软件工程</t>
  </si>
  <si>
    <t>马  阳</t>
  </si>
  <si>
    <t>中国地质大学（武汉）/计算机技术</t>
  </si>
  <si>
    <t>张  浩</t>
  </si>
  <si>
    <t>兰州理工大学/计算机技术</t>
  </si>
  <si>
    <t>自治区矿产地质调查院管理岗位
（29001）</t>
  </si>
  <si>
    <t>郭扬</t>
  </si>
  <si>
    <t>本科</t>
  </si>
  <si>
    <t>安徽财经大学/会计学</t>
  </si>
  <si>
    <t>闫妮妮</t>
  </si>
  <si>
    <t>延安大学西安创新学院/会计学</t>
  </si>
  <si>
    <t>自治区水文环境地质勘察院管理岗位
（29002）</t>
  </si>
  <si>
    <t>梁婧妍</t>
  </si>
  <si>
    <t>江西财经大学现代经济管理学院/会计学</t>
  </si>
  <si>
    <t>许婷婷</t>
  </si>
  <si>
    <t>安徽财经大学商学院/财务管理</t>
  </si>
  <si>
    <t>王媛媛</t>
  </si>
  <si>
    <t>西安科技大学/会计学</t>
  </si>
  <si>
    <t>自治区地球物理地球化学勘查院专业技术岗
（29003）</t>
  </si>
  <si>
    <t>孙博洋</t>
  </si>
  <si>
    <t>成都理工大学/地球物理学</t>
  </si>
  <si>
    <t>郭生峰</t>
  </si>
  <si>
    <t>防灾科技学院/地球物理学</t>
  </si>
  <si>
    <t>自治区遥感测绘勘查院遥感测绘2
（29004）</t>
  </si>
  <si>
    <t>黄璞</t>
  </si>
  <si>
    <t>北京建筑大学/测绘工程</t>
  </si>
  <si>
    <t>铁东煜</t>
  </si>
  <si>
    <t>1992.07</t>
  </si>
  <si>
    <t>同济大学/测绘工程</t>
  </si>
  <si>
    <t>武思思</t>
  </si>
  <si>
    <t>1997.10</t>
  </si>
  <si>
    <t>武汉大学/遥感科学与技术</t>
  </si>
  <si>
    <t>自治区遥感测绘勘查院信息化建设（29005）</t>
  </si>
  <si>
    <t>摆小花</t>
  </si>
  <si>
    <t>1989.10</t>
  </si>
  <si>
    <t>成都理工大学/信息管理与信息系统</t>
  </si>
  <si>
    <t>自治区核工业地质勘查院管理岗位
（29006）</t>
  </si>
  <si>
    <t>丁国庆</t>
  </si>
  <si>
    <t>1996.10</t>
  </si>
  <si>
    <t>浙江大学/劳动与社会保障</t>
  </si>
  <si>
    <t>张佳蓓</t>
  </si>
  <si>
    <t>北京工商大学/工商管理</t>
  </si>
  <si>
    <t>杜秉玉</t>
  </si>
  <si>
    <t>三峡大学/工商管理</t>
  </si>
  <si>
    <t>自治区煤炭地质调查院专业技术岗
（29007）</t>
  </si>
  <si>
    <t>刘明</t>
  </si>
  <si>
    <t>中国地质大学（北京）/构造地质学；吉林大学/资源勘查与工程（本科）</t>
  </si>
  <si>
    <t>解志军</t>
  </si>
  <si>
    <t>1990.10</t>
  </si>
  <si>
    <t>西安石油大学/资源勘查工程</t>
  </si>
  <si>
    <t>田坚</t>
  </si>
  <si>
    <t>中国地质大学（北京）/资源勘查工程</t>
  </si>
  <si>
    <t>何建锋</t>
  </si>
  <si>
    <t>贵州大学/资源勘查工程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</si>
</sst>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8"/>
      <name val="方正小标宋简体"/>
      <family val="4"/>
    </font>
    <font>
      <b/>
      <sz val="18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8"/>
      <color indexed="8"/>
      <name val="等线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等线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等线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6"/>
      <color theme="1"/>
      <name val="等线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176" fontId="58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58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15" zoomScaleNormal="115" workbookViewId="0" topLeftCell="A1">
      <selection activeCell="N7" sqref="N7"/>
    </sheetView>
  </sheetViews>
  <sheetFormatPr defaultColWidth="9.00390625" defaultRowHeight="14.25"/>
  <cols>
    <col min="1" max="1" width="2.50390625" style="1" customWidth="1"/>
    <col min="2" max="2" width="8.00390625" style="0" customWidth="1"/>
    <col min="3" max="3" width="5.625" style="0" customWidth="1"/>
    <col min="4" max="4" width="2.625" style="0" customWidth="1"/>
    <col min="5" max="5" width="7.75390625" style="0" customWidth="1"/>
    <col min="6" max="6" width="4.75390625" style="0" customWidth="1"/>
    <col min="7" max="7" width="5.00390625" style="0" customWidth="1"/>
    <col min="8" max="8" width="11.875" style="2" customWidth="1"/>
    <col min="9" max="9" width="7.00390625" style="0" customWidth="1"/>
    <col min="10" max="10" width="6.00390625" style="0" customWidth="1"/>
    <col min="11" max="11" width="5.875" style="3" customWidth="1"/>
    <col min="12" max="12" width="7.50390625" style="1" customWidth="1"/>
    <col min="13" max="13" width="12.75390625" style="4" bestFit="1" customWidth="1"/>
  </cols>
  <sheetData>
    <row r="1" spans="1:12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ht="27" customHeight="1">
      <c r="A4" s="8">
        <v>1</v>
      </c>
      <c r="B4" s="9" t="s">
        <v>13</v>
      </c>
      <c r="C4" s="10" t="s">
        <v>14</v>
      </c>
      <c r="D4" s="10" t="s">
        <v>15</v>
      </c>
      <c r="E4" s="11">
        <v>1991.05</v>
      </c>
      <c r="F4" s="10" t="s">
        <v>16</v>
      </c>
      <c r="G4" s="12" t="s">
        <v>17</v>
      </c>
      <c r="H4" s="13" t="s">
        <v>18</v>
      </c>
      <c r="I4" s="27">
        <v>2017.06</v>
      </c>
      <c r="J4" s="28"/>
      <c r="K4" s="29">
        <v>78.6</v>
      </c>
      <c r="L4" s="30">
        <f>K4</f>
        <v>78.6</v>
      </c>
    </row>
    <row r="5" spans="1:12" ht="27" customHeight="1">
      <c r="A5" s="8">
        <v>2</v>
      </c>
      <c r="B5" s="14"/>
      <c r="C5" s="10" t="s">
        <v>19</v>
      </c>
      <c r="D5" s="10" t="s">
        <v>15</v>
      </c>
      <c r="E5" s="15">
        <v>1994.07</v>
      </c>
      <c r="F5" s="10" t="s">
        <v>20</v>
      </c>
      <c r="G5" s="12" t="s">
        <v>17</v>
      </c>
      <c r="H5" s="13" t="s">
        <v>21</v>
      </c>
      <c r="I5" s="27">
        <v>2020.01</v>
      </c>
      <c r="J5" s="28"/>
      <c r="K5" s="29">
        <v>74.8</v>
      </c>
      <c r="L5" s="30">
        <f aca="true" t="shared" si="0" ref="L5:L10">K5</f>
        <v>74.8</v>
      </c>
    </row>
    <row r="6" spans="1:12" ht="27" customHeight="1">
      <c r="A6" s="8">
        <v>3</v>
      </c>
      <c r="B6" s="9" t="s">
        <v>22</v>
      </c>
      <c r="C6" s="10" t="s">
        <v>23</v>
      </c>
      <c r="D6" s="10" t="s">
        <v>15</v>
      </c>
      <c r="E6" s="11">
        <v>1992.05</v>
      </c>
      <c r="F6" s="10" t="s">
        <v>20</v>
      </c>
      <c r="G6" s="12" t="s">
        <v>17</v>
      </c>
      <c r="H6" s="13" t="s">
        <v>24</v>
      </c>
      <c r="I6" s="27">
        <v>2020.06</v>
      </c>
      <c r="J6" s="28"/>
      <c r="K6" s="29">
        <v>74</v>
      </c>
      <c r="L6" s="30">
        <f t="shared" si="0"/>
        <v>74</v>
      </c>
    </row>
    <row r="7" spans="1:12" ht="27" customHeight="1">
      <c r="A7" s="8">
        <v>4</v>
      </c>
      <c r="B7" s="16"/>
      <c r="C7" s="10" t="s">
        <v>25</v>
      </c>
      <c r="D7" s="10" t="s">
        <v>15</v>
      </c>
      <c r="E7" s="17" t="s">
        <v>26</v>
      </c>
      <c r="F7" s="10" t="s">
        <v>16</v>
      </c>
      <c r="G7" s="12" t="s">
        <v>17</v>
      </c>
      <c r="H7" s="13" t="s">
        <v>27</v>
      </c>
      <c r="I7" s="27">
        <v>2020.07</v>
      </c>
      <c r="J7" s="28"/>
      <c r="K7" s="29">
        <v>71.8</v>
      </c>
      <c r="L7" s="30">
        <f t="shared" si="0"/>
        <v>71.8</v>
      </c>
    </row>
    <row r="8" spans="1:12" ht="27" customHeight="1">
      <c r="A8" s="8">
        <v>5</v>
      </c>
      <c r="B8" s="9" t="s">
        <v>28</v>
      </c>
      <c r="C8" s="10" t="s">
        <v>29</v>
      </c>
      <c r="D8" s="10" t="s">
        <v>30</v>
      </c>
      <c r="E8" s="11">
        <v>1993.05</v>
      </c>
      <c r="F8" s="10" t="s">
        <v>20</v>
      </c>
      <c r="G8" s="12" t="s">
        <v>17</v>
      </c>
      <c r="H8" s="13" t="s">
        <v>31</v>
      </c>
      <c r="I8" s="27">
        <v>2020.06</v>
      </c>
      <c r="J8" s="28"/>
      <c r="K8" s="29">
        <v>80</v>
      </c>
      <c r="L8" s="30">
        <f t="shared" si="0"/>
        <v>80</v>
      </c>
    </row>
    <row r="9" spans="1:12" ht="27" customHeight="1">
      <c r="A9" s="8">
        <v>6</v>
      </c>
      <c r="B9" s="14"/>
      <c r="C9" s="10" t="s">
        <v>32</v>
      </c>
      <c r="D9" s="10" t="s">
        <v>15</v>
      </c>
      <c r="E9" s="11">
        <v>1993.05</v>
      </c>
      <c r="F9" s="10" t="s">
        <v>16</v>
      </c>
      <c r="G9" s="12" t="s">
        <v>17</v>
      </c>
      <c r="H9" s="18" t="s">
        <v>33</v>
      </c>
      <c r="I9" s="27">
        <v>2020.06</v>
      </c>
      <c r="J9" s="28"/>
      <c r="K9" s="29">
        <v>75</v>
      </c>
      <c r="L9" s="30">
        <f t="shared" si="0"/>
        <v>75</v>
      </c>
    </row>
    <row r="10" spans="1:12" ht="27" customHeight="1">
      <c r="A10" s="8">
        <v>7</v>
      </c>
      <c r="B10" s="16"/>
      <c r="C10" s="10" t="s">
        <v>34</v>
      </c>
      <c r="D10" s="10" t="s">
        <v>15</v>
      </c>
      <c r="E10" s="11">
        <v>1994.08</v>
      </c>
      <c r="F10" s="10" t="s">
        <v>20</v>
      </c>
      <c r="G10" s="12" t="s">
        <v>17</v>
      </c>
      <c r="H10" s="13" t="s">
        <v>35</v>
      </c>
      <c r="I10" s="27">
        <v>2020.06</v>
      </c>
      <c r="J10" s="28"/>
      <c r="K10" s="31">
        <v>71.8</v>
      </c>
      <c r="L10" s="30">
        <f t="shared" si="0"/>
        <v>71.8</v>
      </c>
    </row>
    <row r="11" spans="1:12" ht="27" customHeight="1">
      <c r="A11" s="8">
        <v>8</v>
      </c>
      <c r="B11" s="9" t="s">
        <v>36</v>
      </c>
      <c r="C11" s="10" t="s">
        <v>37</v>
      </c>
      <c r="D11" s="19" t="s">
        <v>15</v>
      </c>
      <c r="E11" s="20">
        <v>1994.07</v>
      </c>
      <c r="F11" s="19" t="s">
        <v>20</v>
      </c>
      <c r="G11" s="21" t="s">
        <v>38</v>
      </c>
      <c r="H11" s="22" t="s">
        <v>39</v>
      </c>
      <c r="I11" s="32">
        <v>2016.07</v>
      </c>
      <c r="J11" s="28">
        <v>197</v>
      </c>
      <c r="K11" s="29">
        <v>85</v>
      </c>
      <c r="L11" s="30">
        <f>J11/3*50%+K11*50%</f>
        <v>75.33333333333334</v>
      </c>
    </row>
    <row r="12" spans="1:12" ht="27" customHeight="1">
      <c r="A12" s="8">
        <v>9</v>
      </c>
      <c r="B12" s="16"/>
      <c r="C12" s="23" t="s">
        <v>40</v>
      </c>
      <c r="D12" s="23" t="s">
        <v>30</v>
      </c>
      <c r="E12" s="24">
        <v>1990.04</v>
      </c>
      <c r="F12" s="23" t="s">
        <v>20</v>
      </c>
      <c r="G12" s="25" t="s">
        <v>38</v>
      </c>
      <c r="H12" s="22" t="s">
        <v>41</v>
      </c>
      <c r="I12" s="33">
        <v>2012.07</v>
      </c>
      <c r="J12" s="28">
        <v>198</v>
      </c>
      <c r="K12" s="31">
        <v>81.4</v>
      </c>
      <c r="L12" s="30">
        <f aca="true" t="shared" si="1" ref="L12:L28">J12/3*50%+K12*50%</f>
        <v>73.7</v>
      </c>
    </row>
    <row r="13" spans="1:12" ht="27" customHeight="1">
      <c r="A13" s="8">
        <v>10</v>
      </c>
      <c r="B13" s="9" t="s">
        <v>42</v>
      </c>
      <c r="C13" s="10" t="s">
        <v>43</v>
      </c>
      <c r="D13" s="23" t="s">
        <v>30</v>
      </c>
      <c r="E13" s="24">
        <v>1992.12</v>
      </c>
      <c r="F13" s="23" t="s">
        <v>20</v>
      </c>
      <c r="G13" s="25" t="s">
        <v>38</v>
      </c>
      <c r="H13" s="22" t="s">
        <v>44</v>
      </c>
      <c r="I13" s="33">
        <v>2015.07</v>
      </c>
      <c r="J13" s="28">
        <v>202.5</v>
      </c>
      <c r="K13" s="29">
        <v>82.6</v>
      </c>
      <c r="L13" s="30">
        <f t="shared" si="1"/>
        <v>75.05</v>
      </c>
    </row>
    <row r="14" spans="1:12" ht="27" customHeight="1">
      <c r="A14" s="8">
        <v>11</v>
      </c>
      <c r="B14" s="14"/>
      <c r="C14" s="23" t="s">
        <v>45</v>
      </c>
      <c r="D14" s="23" t="s">
        <v>30</v>
      </c>
      <c r="E14" s="24">
        <v>1991.11</v>
      </c>
      <c r="F14" s="23" t="s">
        <v>20</v>
      </c>
      <c r="G14" s="25" t="s">
        <v>38</v>
      </c>
      <c r="H14" s="22" t="s">
        <v>46</v>
      </c>
      <c r="I14" s="33">
        <v>2014.07</v>
      </c>
      <c r="J14" s="28">
        <v>189</v>
      </c>
      <c r="K14" s="29">
        <v>86.4</v>
      </c>
      <c r="L14" s="30">
        <f t="shared" si="1"/>
        <v>74.7</v>
      </c>
    </row>
    <row r="15" spans="1:12" ht="27" customHeight="1">
      <c r="A15" s="8">
        <v>12</v>
      </c>
      <c r="B15" s="16"/>
      <c r="C15" s="23" t="s">
        <v>47</v>
      </c>
      <c r="D15" s="23" t="s">
        <v>30</v>
      </c>
      <c r="E15" s="24">
        <v>1996.05</v>
      </c>
      <c r="F15" s="23" t="s">
        <v>20</v>
      </c>
      <c r="G15" s="25" t="s">
        <v>38</v>
      </c>
      <c r="H15" s="22" t="s">
        <v>48</v>
      </c>
      <c r="I15" s="33">
        <v>2018.06</v>
      </c>
      <c r="J15" s="28">
        <v>184</v>
      </c>
      <c r="K15" s="31">
        <v>80</v>
      </c>
      <c r="L15" s="30">
        <f t="shared" si="1"/>
        <v>70.66666666666667</v>
      </c>
    </row>
    <row r="16" spans="1:12" ht="27" customHeight="1">
      <c r="A16" s="8">
        <v>13</v>
      </c>
      <c r="B16" s="9" t="s">
        <v>49</v>
      </c>
      <c r="C16" s="10" t="s">
        <v>50</v>
      </c>
      <c r="D16" s="23" t="s">
        <v>15</v>
      </c>
      <c r="E16" s="24">
        <v>1998.05</v>
      </c>
      <c r="F16" s="23" t="s">
        <v>20</v>
      </c>
      <c r="G16" s="25" t="s">
        <v>38</v>
      </c>
      <c r="H16" s="22" t="s">
        <v>51</v>
      </c>
      <c r="I16" s="33">
        <v>2020.06</v>
      </c>
      <c r="J16" s="28">
        <v>188.5</v>
      </c>
      <c r="K16" s="29">
        <v>81.8</v>
      </c>
      <c r="L16" s="30">
        <f t="shared" si="1"/>
        <v>72.31666666666666</v>
      </c>
    </row>
    <row r="17" spans="1:12" ht="27" customHeight="1">
      <c r="A17" s="8">
        <v>14</v>
      </c>
      <c r="B17" s="16"/>
      <c r="C17" s="23" t="s">
        <v>52</v>
      </c>
      <c r="D17" s="23" t="s">
        <v>15</v>
      </c>
      <c r="E17" s="24">
        <v>1995.06</v>
      </c>
      <c r="F17" s="23" t="s">
        <v>20</v>
      </c>
      <c r="G17" s="25" t="s">
        <v>38</v>
      </c>
      <c r="H17" s="22" t="s">
        <v>53</v>
      </c>
      <c r="I17" s="33">
        <v>2019.06</v>
      </c>
      <c r="J17" s="28">
        <v>176.5</v>
      </c>
      <c r="K17" s="29">
        <v>83</v>
      </c>
      <c r="L17" s="30">
        <f t="shared" si="1"/>
        <v>70.91666666666667</v>
      </c>
    </row>
    <row r="18" spans="1:12" ht="27" customHeight="1">
      <c r="A18" s="8">
        <v>15</v>
      </c>
      <c r="B18" s="9" t="s">
        <v>54</v>
      </c>
      <c r="C18" s="10" t="s">
        <v>55</v>
      </c>
      <c r="D18" s="23" t="s">
        <v>15</v>
      </c>
      <c r="E18" s="24">
        <v>1990.08</v>
      </c>
      <c r="F18" s="23" t="s">
        <v>20</v>
      </c>
      <c r="G18" s="25" t="s">
        <v>38</v>
      </c>
      <c r="H18" s="22" t="s">
        <v>56</v>
      </c>
      <c r="I18" s="33">
        <v>2013.07</v>
      </c>
      <c r="J18" s="28">
        <v>203.5</v>
      </c>
      <c r="K18" s="29">
        <v>89.8</v>
      </c>
      <c r="L18" s="30">
        <f t="shared" si="1"/>
        <v>78.81666666666666</v>
      </c>
    </row>
    <row r="19" spans="1:12" ht="27" customHeight="1">
      <c r="A19" s="8">
        <v>16</v>
      </c>
      <c r="B19" s="14"/>
      <c r="C19" s="23" t="s">
        <v>57</v>
      </c>
      <c r="D19" s="23" t="s">
        <v>15</v>
      </c>
      <c r="E19" s="24" t="s">
        <v>58</v>
      </c>
      <c r="F19" s="23" t="s">
        <v>20</v>
      </c>
      <c r="G19" s="25" t="s">
        <v>38</v>
      </c>
      <c r="H19" s="22" t="s">
        <v>59</v>
      </c>
      <c r="I19" s="33">
        <v>2015.07</v>
      </c>
      <c r="J19" s="28">
        <v>212</v>
      </c>
      <c r="K19" s="29">
        <v>86</v>
      </c>
      <c r="L19" s="30">
        <f t="shared" si="1"/>
        <v>78.33333333333334</v>
      </c>
    </row>
    <row r="20" spans="1:12" ht="27" customHeight="1">
      <c r="A20" s="8">
        <v>17</v>
      </c>
      <c r="B20" s="16"/>
      <c r="C20" s="23" t="s">
        <v>60</v>
      </c>
      <c r="D20" s="23" t="s">
        <v>30</v>
      </c>
      <c r="E20" s="24" t="s">
        <v>61</v>
      </c>
      <c r="F20" s="23" t="s">
        <v>20</v>
      </c>
      <c r="G20" s="25" t="s">
        <v>38</v>
      </c>
      <c r="H20" s="22" t="s">
        <v>62</v>
      </c>
      <c r="I20" s="33">
        <v>2020.06</v>
      </c>
      <c r="J20" s="28">
        <v>203</v>
      </c>
      <c r="K20" s="29">
        <v>79.4</v>
      </c>
      <c r="L20" s="30">
        <f t="shared" si="1"/>
        <v>73.53333333333333</v>
      </c>
    </row>
    <row r="21" spans="1:12" ht="30" customHeight="1">
      <c r="A21" s="8">
        <v>18</v>
      </c>
      <c r="B21" s="26" t="s">
        <v>63</v>
      </c>
      <c r="C21" s="10" t="s">
        <v>64</v>
      </c>
      <c r="D21" s="23" t="s">
        <v>30</v>
      </c>
      <c r="E21" s="24" t="s">
        <v>65</v>
      </c>
      <c r="F21" s="23" t="s">
        <v>16</v>
      </c>
      <c r="G21" s="25" t="s">
        <v>38</v>
      </c>
      <c r="H21" s="22" t="s">
        <v>66</v>
      </c>
      <c r="I21" s="33">
        <v>2013.06</v>
      </c>
      <c r="J21" s="34">
        <v>202.5</v>
      </c>
      <c r="K21" s="29">
        <v>82.4</v>
      </c>
      <c r="L21" s="30">
        <f t="shared" si="1"/>
        <v>74.95</v>
      </c>
    </row>
    <row r="22" spans="1:12" ht="27" customHeight="1">
      <c r="A22" s="8">
        <v>19</v>
      </c>
      <c r="B22" s="9" t="s">
        <v>67</v>
      </c>
      <c r="C22" s="10" t="s">
        <v>68</v>
      </c>
      <c r="D22" s="23" t="s">
        <v>15</v>
      </c>
      <c r="E22" s="24" t="s">
        <v>69</v>
      </c>
      <c r="F22" s="23" t="s">
        <v>16</v>
      </c>
      <c r="G22" s="25" t="s">
        <v>38</v>
      </c>
      <c r="H22" s="22" t="s">
        <v>70</v>
      </c>
      <c r="I22" s="33">
        <v>2019.06</v>
      </c>
      <c r="J22" s="34">
        <v>211</v>
      </c>
      <c r="K22" s="29">
        <v>82.8</v>
      </c>
      <c r="L22" s="30">
        <f t="shared" si="1"/>
        <v>76.56666666666666</v>
      </c>
    </row>
    <row r="23" spans="1:12" ht="27" customHeight="1">
      <c r="A23" s="8">
        <v>20</v>
      </c>
      <c r="B23" s="14"/>
      <c r="C23" s="23" t="s">
        <v>71</v>
      </c>
      <c r="D23" s="23" t="s">
        <v>30</v>
      </c>
      <c r="E23" s="24">
        <v>1995.05</v>
      </c>
      <c r="F23" s="23" t="s">
        <v>16</v>
      </c>
      <c r="G23" s="25" t="s">
        <v>38</v>
      </c>
      <c r="H23" s="22" t="s">
        <v>72</v>
      </c>
      <c r="I23" s="33">
        <v>2019.06</v>
      </c>
      <c r="J23" s="34">
        <v>192.5</v>
      </c>
      <c r="K23" s="29">
        <v>84.4</v>
      </c>
      <c r="L23" s="30">
        <f t="shared" si="1"/>
        <v>74.28333333333333</v>
      </c>
    </row>
    <row r="24" spans="1:12" ht="27" customHeight="1">
      <c r="A24" s="8">
        <v>21</v>
      </c>
      <c r="B24" s="16"/>
      <c r="C24" s="23" t="s">
        <v>73</v>
      </c>
      <c r="D24" s="23" t="s">
        <v>30</v>
      </c>
      <c r="E24" s="24">
        <v>1996.05</v>
      </c>
      <c r="F24" s="23" t="s">
        <v>20</v>
      </c>
      <c r="G24" s="25" t="s">
        <v>38</v>
      </c>
      <c r="H24" s="22" t="s">
        <v>74</v>
      </c>
      <c r="I24" s="33">
        <v>2019.06</v>
      </c>
      <c r="J24" s="28">
        <v>194.5</v>
      </c>
      <c r="K24" s="29">
        <v>77.2</v>
      </c>
      <c r="L24" s="30">
        <f t="shared" si="1"/>
        <v>71.01666666666667</v>
      </c>
    </row>
    <row r="25" spans="1:12" ht="39.75" customHeight="1">
      <c r="A25" s="8">
        <v>22</v>
      </c>
      <c r="B25" s="9" t="s">
        <v>75</v>
      </c>
      <c r="C25" s="10" t="s">
        <v>76</v>
      </c>
      <c r="D25" s="23" t="s">
        <v>15</v>
      </c>
      <c r="E25" s="24">
        <v>1990.08</v>
      </c>
      <c r="F25" s="23" t="s">
        <v>20</v>
      </c>
      <c r="G25" s="25" t="s">
        <v>17</v>
      </c>
      <c r="H25" s="22" t="s">
        <v>77</v>
      </c>
      <c r="I25" s="33">
        <v>2013.07</v>
      </c>
      <c r="J25" s="35">
        <v>188.5</v>
      </c>
      <c r="K25" s="29">
        <v>82.8</v>
      </c>
      <c r="L25" s="30">
        <f t="shared" si="1"/>
        <v>72.81666666666666</v>
      </c>
    </row>
    <row r="26" spans="1:12" ht="27" customHeight="1">
      <c r="A26" s="8">
        <v>23</v>
      </c>
      <c r="B26" s="14"/>
      <c r="C26" s="23" t="s">
        <v>78</v>
      </c>
      <c r="D26" s="23" t="s">
        <v>15</v>
      </c>
      <c r="E26" s="24" t="s">
        <v>79</v>
      </c>
      <c r="F26" s="23" t="s">
        <v>20</v>
      </c>
      <c r="G26" s="25" t="s">
        <v>38</v>
      </c>
      <c r="H26" s="22" t="s">
        <v>80</v>
      </c>
      <c r="I26" s="33">
        <v>2013.07</v>
      </c>
      <c r="J26" s="35">
        <v>182</v>
      </c>
      <c r="K26" s="29">
        <v>80.6</v>
      </c>
      <c r="L26" s="30">
        <f t="shared" si="1"/>
        <v>70.63333333333333</v>
      </c>
    </row>
    <row r="27" spans="1:12" ht="27" customHeight="1">
      <c r="A27" s="8">
        <v>24</v>
      </c>
      <c r="B27" s="14"/>
      <c r="C27" s="23" t="s">
        <v>81</v>
      </c>
      <c r="D27" s="23" t="s">
        <v>15</v>
      </c>
      <c r="E27" s="24">
        <v>1993.02</v>
      </c>
      <c r="F27" s="23" t="s">
        <v>16</v>
      </c>
      <c r="G27" s="25" t="s">
        <v>38</v>
      </c>
      <c r="H27" s="22" t="s">
        <v>82</v>
      </c>
      <c r="I27" s="33">
        <v>2018.07</v>
      </c>
      <c r="J27" s="36">
        <v>163</v>
      </c>
      <c r="K27" s="29">
        <v>77.4</v>
      </c>
      <c r="L27" s="30">
        <f t="shared" si="1"/>
        <v>65.86666666666667</v>
      </c>
    </row>
    <row r="28" spans="1:12" ht="27" customHeight="1">
      <c r="A28" s="8">
        <v>25</v>
      </c>
      <c r="B28" s="16"/>
      <c r="C28" s="23" t="s">
        <v>83</v>
      </c>
      <c r="D28" s="23" t="s">
        <v>15</v>
      </c>
      <c r="E28" s="24" t="s">
        <v>79</v>
      </c>
      <c r="F28" s="23" t="s">
        <v>20</v>
      </c>
      <c r="G28" s="25" t="s">
        <v>38</v>
      </c>
      <c r="H28" s="22" t="s">
        <v>84</v>
      </c>
      <c r="I28" s="33">
        <v>2015.07</v>
      </c>
      <c r="J28" s="36">
        <v>163</v>
      </c>
      <c r="K28" s="29">
        <v>77.2</v>
      </c>
      <c r="L28" s="30">
        <f t="shared" si="1"/>
        <v>65.76666666666667</v>
      </c>
    </row>
    <row r="30" spans="10:12" ht="15">
      <c r="J30" s="37"/>
      <c r="K30" s="38"/>
      <c r="L30" s="39"/>
    </row>
  </sheetData>
  <sheetProtection/>
  <mergeCells count="10">
    <mergeCell ref="A1:L1"/>
    <mergeCell ref="B4:B5"/>
    <mergeCell ref="B6:B7"/>
    <mergeCell ref="B8:B10"/>
    <mergeCell ref="B11:B12"/>
    <mergeCell ref="B13:B15"/>
    <mergeCell ref="B16:B17"/>
    <mergeCell ref="B18:B20"/>
    <mergeCell ref="B22:B24"/>
    <mergeCell ref="B25:B28"/>
  </mergeCells>
  <printOptions horizontalCentered="1"/>
  <pageMargins left="0.7513888888888889" right="0.7513888888888889" top="0.6097222222222223" bottom="0.4090277777777777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工人考核办公室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GRKH01</dc:creator>
  <cp:keywords/>
  <dc:description/>
  <cp:lastModifiedBy> Raymon╰☆☆☆</cp:lastModifiedBy>
  <cp:lastPrinted>2010-04-26T03:43:41Z</cp:lastPrinted>
  <dcterms:created xsi:type="dcterms:W3CDTF">2008-06-23T08:10:26Z</dcterms:created>
  <dcterms:modified xsi:type="dcterms:W3CDTF">2020-12-01T10:42:34Z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2052-10.8.2.6986</vt:lpwstr>
  </property>
</Properties>
</file>