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'Sheet1'!$A$1:$F$37</definedName>
  </definedNames>
  <calcPr fullCalcOnLoad="1"/>
</workbook>
</file>

<file path=xl/sharedStrings.xml><?xml version="1.0" encoding="utf-8"?>
<sst xmlns="http://schemas.openxmlformats.org/spreadsheetml/2006/main" count="114" uniqueCount="79">
  <si>
    <t>报名序号</t>
  </si>
  <si>
    <t>准考证号</t>
  </si>
  <si>
    <t>报考单位</t>
  </si>
  <si>
    <t>笔试成绩</t>
  </si>
  <si>
    <t>面试成绩</t>
  </si>
  <si>
    <t>总成绩</t>
  </si>
  <si>
    <t>000868</t>
  </si>
  <si>
    <t>2020010680</t>
  </si>
  <si>
    <t>张家洼街道办事处</t>
  </si>
  <si>
    <t>002926</t>
  </si>
  <si>
    <t>2020012425</t>
  </si>
  <si>
    <t>002758</t>
  </si>
  <si>
    <t>2020013031</t>
  </si>
  <si>
    <t>003135</t>
  </si>
  <si>
    <t>2020012717</t>
  </si>
  <si>
    <t>001043</t>
  </si>
  <si>
    <t>2020010804</t>
  </si>
  <si>
    <t>002753</t>
  </si>
  <si>
    <t>2020012577</t>
  </si>
  <si>
    <t>001817</t>
  </si>
  <si>
    <t>2020012096</t>
  </si>
  <si>
    <t>002588</t>
  </si>
  <si>
    <t>2020013053</t>
  </si>
  <si>
    <t>002305</t>
  </si>
  <si>
    <t>2020011648</t>
  </si>
  <si>
    <t>002210</t>
  </si>
  <si>
    <t>2020011588</t>
  </si>
  <si>
    <t>001902</t>
  </si>
  <si>
    <t>2020012285</t>
  </si>
  <si>
    <t>002612</t>
  </si>
  <si>
    <t>2020013066</t>
  </si>
  <si>
    <t>002460</t>
  </si>
  <si>
    <t>2020011559</t>
  </si>
  <si>
    <t>001886</t>
  </si>
  <si>
    <t>2020011636</t>
  </si>
  <si>
    <t>002363</t>
  </si>
  <si>
    <t>2020011843</t>
  </si>
  <si>
    <t>000012</t>
  </si>
  <si>
    <t>2020010290</t>
  </si>
  <si>
    <t>002552</t>
  </si>
  <si>
    <t>2020012870</t>
  </si>
  <si>
    <t>003126</t>
  </si>
  <si>
    <t>2020012407</t>
  </si>
  <si>
    <t>001257</t>
  </si>
  <si>
    <t>2020010803</t>
  </si>
  <si>
    <t>001265</t>
  </si>
  <si>
    <t>2020010867</t>
  </si>
  <si>
    <t>003430</t>
  </si>
  <si>
    <t>2020012586</t>
  </si>
  <si>
    <t>002537</t>
  </si>
  <si>
    <t>2020012837</t>
  </si>
  <si>
    <t>002641</t>
  </si>
  <si>
    <t>2020013105</t>
  </si>
  <si>
    <t>002448</t>
  </si>
  <si>
    <t>2020011867</t>
  </si>
  <si>
    <t>000682</t>
  </si>
  <si>
    <t>2020011328</t>
  </si>
  <si>
    <t>000993</t>
  </si>
  <si>
    <t>2020010594</t>
  </si>
  <si>
    <t>000894</t>
  </si>
  <si>
    <t>2020010549</t>
  </si>
  <si>
    <t>001925</t>
  </si>
  <si>
    <t>2020011427</t>
  </si>
  <si>
    <t>002937</t>
  </si>
  <si>
    <t>2020012438</t>
  </si>
  <si>
    <t>001246</t>
  </si>
  <si>
    <t>2020011315</t>
  </si>
  <si>
    <t>003471</t>
  </si>
  <si>
    <t>2020013157</t>
  </si>
  <si>
    <t>002328</t>
  </si>
  <si>
    <t>2020012319</t>
  </si>
  <si>
    <t>001900</t>
  </si>
  <si>
    <t>2020011752</t>
  </si>
  <si>
    <t>003358</t>
  </si>
  <si>
    <t>2020012868</t>
  </si>
  <si>
    <t>002486</t>
  </si>
  <si>
    <t>2020011966</t>
  </si>
  <si>
    <t>001294</t>
  </si>
  <si>
    <t>2020011352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</si>
</sst>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3">
      <selection activeCell="F2" sqref="F2:F37"/>
    </sheetView>
  </sheetViews>
  <sheetFormatPr defaultColWidth="9.00390625" defaultRowHeight="14.25"/>
  <cols>
    <col min="1" max="1" width="11.75390625" style="1" customWidth="1"/>
    <col min="2" max="2" width="14.75390625" style="1" customWidth="1"/>
    <col min="3" max="3" width="18.25390625" style="1" customWidth="1"/>
    <col min="4" max="5" width="11.75390625" style="1" customWidth="1"/>
    <col min="6" max="6" width="12.00390625" style="2" customWidth="1"/>
    <col min="7" max="16384" width="9.00390625" style="1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4.25">
      <c r="A2" s="3" t="s">
        <v>6</v>
      </c>
      <c r="B2" s="3" t="s">
        <v>7</v>
      </c>
      <c r="C2" s="3" t="s">
        <v>8</v>
      </c>
      <c r="D2" s="3">
        <v>67.6</v>
      </c>
      <c r="E2" s="3">
        <v>88.76</v>
      </c>
      <c r="F2" s="4">
        <f aca="true" t="shared" si="0" ref="F2:F37">D2*0.4+E2*0.6</f>
        <v>80.29599999999999</v>
      </c>
    </row>
    <row r="3" spans="1:6" ht="14.25">
      <c r="A3" s="5" t="s">
        <v>9</v>
      </c>
      <c r="B3" s="5" t="s">
        <v>10</v>
      </c>
      <c r="C3" s="3" t="s">
        <v>8</v>
      </c>
      <c r="D3" s="5">
        <v>58.4</v>
      </c>
      <c r="E3" s="5">
        <v>89.96</v>
      </c>
      <c r="F3" s="6">
        <f t="shared" si="0"/>
        <v>77.33599999999998</v>
      </c>
    </row>
    <row r="4" spans="1:6" ht="14.25">
      <c r="A4" s="5" t="s">
        <v>11</v>
      </c>
      <c r="B4" s="5" t="s">
        <v>12</v>
      </c>
      <c r="C4" s="3" t="s">
        <v>8</v>
      </c>
      <c r="D4" s="5">
        <v>57.2</v>
      </c>
      <c r="E4" s="5">
        <v>89.96</v>
      </c>
      <c r="F4" s="6">
        <f t="shared" si="0"/>
        <v>76.856</v>
      </c>
    </row>
    <row r="5" spans="1:6" ht="14.25">
      <c r="A5" s="5" t="s">
        <v>13</v>
      </c>
      <c r="B5" s="5" t="s">
        <v>14</v>
      </c>
      <c r="C5" s="3" t="s">
        <v>8</v>
      </c>
      <c r="D5" s="5">
        <v>59.9</v>
      </c>
      <c r="E5" s="5">
        <v>87.35</v>
      </c>
      <c r="F5" s="6">
        <f t="shared" si="0"/>
        <v>76.37</v>
      </c>
    </row>
    <row r="6" spans="1:6" ht="14.25">
      <c r="A6" s="5" t="s">
        <v>15</v>
      </c>
      <c r="B6" s="5" t="s">
        <v>16</v>
      </c>
      <c r="C6" s="3" t="s">
        <v>8</v>
      </c>
      <c r="D6" s="5">
        <v>65.1</v>
      </c>
      <c r="E6" s="5">
        <v>83.41</v>
      </c>
      <c r="F6" s="6">
        <f t="shared" si="0"/>
        <v>76.086</v>
      </c>
    </row>
    <row r="7" spans="1:6" ht="14.25">
      <c r="A7" s="5" t="s">
        <v>17</v>
      </c>
      <c r="B7" s="5" t="s">
        <v>18</v>
      </c>
      <c r="C7" s="3" t="s">
        <v>8</v>
      </c>
      <c r="D7" s="5">
        <v>61.8</v>
      </c>
      <c r="E7" s="5">
        <v>85.38</v>
      </c>
      <c r="F7" s="6">
        <f t="shared" si="0"/>
        <v>75.948</v>
      </c>
    </row>
    <row r="8" spans="1:6" ht="14.25">
      <c r="A8" s="5" t="s">
        <v>19</v>
      </c>
      <c r="B8" s="5" t="s">
        <v>20</v>
      </c>
      <c r="C8" s="3" t="s">
        <v>8</v>
      </c>
      <c r="D8" s="5">
        <v>66</v>
      </c>
      <c r="E8" s="5">
        <v>82.14</v>
      </c>
      <c r="F8" s="6">
        <f t="shared" si="0"/>
        <v>75.684</v>
      </c>
    </row>
    <row r="9" spans="1:6" ht="14.25">
      <c r="A9" s="5" t="s">
        <v>21</v>
      </c>
      <c r="B9" s="5" t="s">
        <v>22</v>
      </c>
      <c r="C9" s="3" t="s">
        <v>8</v>
      </c>
      <c r="D9" s="5">
        <v>64.5</v>
      </c>
      <c r="E9" s="5">
        <v>82.06</v>
      </c>
      <c r="F9" s="6">
        <f t="shared" si="0"/>
        <v>75.036</v>
      </c>
    </row>
    <row r="10" spans="1:6" ht="14.25">
      <c r="A10" s="5" t="s">
        <v>23</v>
      </c>
      <c r="B10" s="5" t="s">
        <v>24</v>
      </c>
      <c r="C10" s="3" t="s">
        <v>8</v>
      </c>
      <c r="D10" s="5">
        <v>64</v>
      </c>
      <c r="E10" s="5">
        <v>81.86</v>
      </c>
      <c r="F10" s="6">
        <f t="shared" si="0"/>
        <v>74.71600000000001</v>
      </c>
    </row>
    <row r="11" spans="1:6" ht="14.25">
      <c r="A11" s="5" t="s">
        <v>25</v>
      </c>
      <c r="B11" s="5" t="s">
        <v>26</v>
      </c>
      <c r="C11" s="3" t="s">
        <v>8</v>
      </c>
      <c r="D11" s="5">
        <v>61</v>
      </c>
      <c r="E11" s="5">
        <v>83.27</v>
      </c>
      <c r="F11" s="6">
        <f t="shared" si="0"/>
        <v>74.362</v>
      </c>
    </row>
    <row r="12" spans="1:6" ht="14.25">
      <c r="A12" s="5" t="s">
        <v>27</v>
      </c>
      <c r="B12" s="5" t="s">
        <v>28</v>
      </c>
      <c r="C12" s="3" t="s">
        <v>8</v>
      </c>
      <c r="D12" s="5">
        <v>60.7</v>
      </c>
      <c r="E12" s="5">
        <v>83.38</v>
      </c>
      <c r="F12" s="6">
        <f t="shared" si="0"/>
        <v>74.30799999999999</v>
      </c>
    </row>
    <row r="13" spans="1:6" ht="14.25">
      <c r="A13" s="5" t="s">
        <v>29</v>
      </c>
      <c r="B13" s="5" t="s">
        <v>30</v>
      </c>
      <c r="C13" s="3" t="s">
        <v>8</v>
      </c>
      <c r="D13" s="5">
        <v>60.1</v>
      </c>
      <c r="E13" s="5">
        <v>82.7</v>
      </c>
      <c r="F13" s="6">
        <f t="shared" si="0"/>
        <v>73.66</v>
      </c>
    </row>
    <row r="14" spans="1:6" ht="14.25">
      <c r="A14" s="5" t="s">
        <v>31</v>
      </c>
      <c r="B14" s="5" t="s">
        <v>32</v>
      </c>
      <c r="C14" s="3" t="s">
        <v>8</v>
      </c>
      <c r="D14" s="5">
        <v>59.3</v>
      </c>
      <c r="E14" s="5">
        <v>83.22</v>
      </c>
      <c r="F14" s="6">
        <f t="shared" si="0"/>
        <v>73.65199999999999</v>
      </c>
    </row>
    <row r="15" spans="1:6" ht="14.25">
      <c r="A15" s="5" t="s">
        <v>33</v>
      </c>
      <c r="B15" s="5" t="s">
        <v>34</v>
      </c>
      <c r="C15" s="3" t="s">
        <v>8</v>
      </c>
      <c r="D15" s="5">
        <v>58.1</v>
      </c>
      <c r="E15" s="5">
        <v>83.77</v>
      </c>
      <c r="F15" s="6">
        <f t="shared" si="0"/>
        <v>73.502</v>
      </c>
    </row>
    <row r="16" spans="1:6" ht="14.25">
      <c r="A16" s="5" t="s">
        <v>35</v>
      </c>
      <c r="B16" s="5" t="s">
        <v>36</v>
      </c>
      <c r="C16" s="3" t="s">
        <v>8</v>
      </c>
      <c r="D16" s="5">
        <v>59.2</v>
      </c>
      <c r="E16" s="5">
        <v>82.85</v>
      </c>
      <c r="F16" s="6">
        <f t="shared" si="0"/>
        <v>73.39</v>
      </c>
    </row>
    <row r="17" spans="1:6" ht="14.25">
      <c r="A17" s="5" t="s">
        <v>37</v>
      </c>
      <c r="B17" s="5" t="s">
        <v>38</v>
      </c>
      <c r="C17" s="3" t="s">
        <v>8</v>
      </c>
      <c r="D17" s="5">
        <v>60.1</v>
      </c>
      <c r="E17" s="5">
        <v>82.13</v>
      </c>
      <c r="F17" s="6">
        <f t="shared" si="0"/>
        <v>73.318</v>
      </c>
    </row>
    <row r="18" spans="1:6" ht="14.25">
      <c r="A18" s="5" t="s">
        <v>39</v>
      </c>
      <c r="B18" s="5" t="s">
        <v>40</v>
      </c>
      <c r="C18" s="3" t="s">
        <v>8</v>
      </c>
      <c r="D18" s="5">
        <v>56.7</v>
      </c>
      <c r="E18" s="5">
        <v>83.9</v>
      </c>
      <c r="F18" s="6">
        <f t="shared" si="0"/>
        <v>73.02000000000001</v>
      </c>
    </row>
    <row r="19" spans="1:6" ht="14.25">
      <c r="A19" s="5" t="s">
        <v>41</v>
      </c>
      <c r="B19" s="5" t="s">
        <v>42</v>
      </c>
      <c r="C19" s="3" t="s">
        <v>8</v>
      </c>
      <c r="D19" s="5">
        <v>59.4</v>
      </c>
      <c r="E19" s="5">
        <v>81.76</v>
      </c>
      <c r="F19" s="6">
        <f t="shared" si="0"/>
        <v>72.816</v>
      </c>
    </row>
    <row r="20" spans="1:6" ht="14.25">
      <c r="A20" s="5" t="s">
        <v>43</v>
      </c>
      <c r="B20" s="5" t="s">
        <v>44</v>
      </c>
      <c r="C20" s="3" t="s">
        <v>8</v>
      </c>
      <c r="D20" s="5">
        <v>55.6</v>
      </c>
      <c r="E20" s="5">
        <v>84.22</v>
      </c>
      <c r="F20" s="6">
        <f t="shared" si="0"/>
        <v>72.77199999999999</v>
      </c>
    </row>
    <row r="21" spans="1:6" ht="14.25">
      <c r="A21" s="5" t="s">
        <v>45</v>
      </c>
      <c r="B21" s="5" t="s">
        <v>46</v>
      </c>
      <c r="C21" s="3" t="s">
        <v>8</v>
      </c>
      <c r="D21" s="5">
        <v>56.2</v>
      </c>
      <c r="E21" s="5">
        <v>83.34</v>
      </c>
      <c r="F21" s="6">
        <f t="shared" si="0"/>
        <v>72.48400000000001</v>
      </c>
    </row>
    <row r="22" spans="1:6" ht="14.25">
      <c r="A22" s="5" t="s">
        <v>47</v>
      </c>
      <c r="B22" s="5" t="s">
        <v>48</v>
      </c>
      <c r="C22" s="3" t="s">
        <v>8</v>
      </c>
      <c r="D22" s="5">
        <v>56.5</v>
      </c>
      <c r="E22" s="5">
        <v>82.72</v>
      </c>
      <c r="F22" s="6">
        <f t="shared" si="0"/>
        <v>72.232</v>
      </c>
    </row>
    <row r="23" spans="1:6" ht="14.25">
      <c r="A23" s="5" t="s">
        <v>49</v>
      </c>
      <c r="B23" s="5" t="s">
        <v>50</v>
      </c>
      <c r="C23" s="3" t="s">
        <v>8</v>
      </c>
      <c r="D23" s="5">
        <v>58</v>
      </c>
      <c r="E23" s="5">
        <v>81.71</v>
      </c>
      <c r="F23" s="6">
        <f t="shared" si="0"/>
        <v>72.226</v>
      </c>
    </row>
    <row r="24" spans="1:6" ht="14.25">
      <c r="A24" s="5" t="s">
        <v>51</v>
      </c>
      <c r="B24" s="5" t="s">
        <v>52</v>
      </c>
      <c r="C24" s="3" t="s">
        <v>8</v>
      </c>
      <c r="D24" s="5">
        <v>56.8</v>
      </c>
      <c r="E24" s="5">
        <v>82.28</v>
      </c>
      <c r="F24" s="6">
        <f t="shared" si="0"/>
        <v>72.088</v>
      </c>
    </row>
    <row r="25" spans="1:6" ht="14.25">
      <c r="A25" s="5" t="s">
        <v>53</v>
      </c>
      <c r="B25" s="5" t="s">
        <v>54</v>
      </c>
      <c r="C25" s="3" t="s">
        <v>8</v>
      </c>
      <c r="D25" s="5">
        <v>59.9</v>
      </c>
      <c r="E25" s="5">
        <v>80.18</v>
      </c>
      <c r="F25" s="6">
        <f t="shared" si="0"/>
        <v>72.06800000000001</v>
      </c>
    </row>
    <row r="26" spans="1:6" ht="14.25">
      <c r="A26" s="5" t="s">
        <v>55</v>
      </c>
      <c r="B26" s="5" t="s">
        <v>56</v>
      </c>
      <c r="C26" s="3" t="s">
        <v>8</v>
      </c>
      <c r="D26" s="5">
        <v>59.7</v>
      </c>
      <c r="E26" s="5">
        <v>80.14</v>
      </c>
      <c r="F26" s="6">
        <f t="shared" si="0"/>
        <v>71.964</v>
      </c>
    </row>
    <row r="27" spans="1:6" ht="14.25">
      <c r="A27" s="5" t="s">
        <v>57</v>
      </c>
      <c r="B27" s="5" t="s">
        <v>58</v>
      </c>
      <c r="C27" s="3" t="s">
        <v>8</v>
      </c>
      <c r="D27" s="5">
        <v>56.6</v>
      </c>
      <c r="E27" s="5">
        <v>81.88</v>
      </c>
      <c r="F27" s="6">
        <f t="shared" si="0"/>
        <v>71.768</v>
      </c>
    </row>
    <row r="28" spans="1:6" ht="14.25">
      <c r="A28" s="3" t="s">
        <v>59</v>
      </c>
      <c r="B28" s="3" t="s">
        <v>60</v>
      </c>
      <c r="C28" s="3" t="s">
        <v>8</v>
      </c>
      <c r="D28" s="3">
        <v>56</v>
      </c>
      <c r="E28" s="3">
        <v>82.13</v>
      </c>
      <c r="F28" s="4">
        <f t="shared" si="0"/>
        <v>71.678</v>
      </c>
    </row>
    <row r="29" spans="1:6" ht="14.25">
      <c r="A29" s="5" t="s">
        <v>61</v>
      </c>
      <c r="B29" s="5" t="s">
        <v>62</v>
      </c>
      <c r="C29" s="3" t="s">
        <v>8</v>
      </c>
      <c r="D29" s="5">
        <v>55.9</v>
      </c>
      <c r="E29" s="5">
        <v>82</v>
      </c>
      <c r="F29" s="6">
        <f t="shared" si="0"/>
        <v>71.56</v>
      </c>
    </row>
    <row r="30" spans="1:6" ht="14.25">
      <c r="A30" s="5" t="s">
        <v>63</v>
      </c>
      <c r="B30" s="5" t="s">
        <v>64</v>
      </c>
      <c r="C30" s="3" t="s">
        <v>8</v>
      </c>
      <c r="D30" s="5">
        <v>59.4</v>
      </c>
      <c r="E30" s="5">
        <v>79.33</v>
      </c>
      <c r="F30" s="6">
        <f t="shared" si="0"/>
        <v>71.358</v>
      </c>
    </row>
    <row r="31" spans="1:6" ht="14.25">
      <c r="A31" s="5" t="s">
        <v>65</v>
      </c>
      <c r="B31" s="5" t="s">
        <v>66</v>
      </c>
      <c r="C31" s="3" t="s">
        <v>8</v>
      </c>
      <c r="D31" s="5">
        <v>57.5</v>
      </c>
      <c r="E31" s="5">
        <v>80.25</v>
      </c>
      <c r="F31" s="6">
        <f t="shared" si="0"/>
        <v>71.15</v>
      </c>
    </row>
    <row r="32" spans="1:6" ht="14.25">
      <c r="A32" s="5" t="s">
        <v>67</v>
      </c>
      <c r="B32" s="5" t="s">
        <v>68</v>
      </c>
      <c r="C32" s="3" t="s">
        <v>8</v>
      </c>
      <c r="D32" s="5">
        <v>56.6</v>
      </c>
      <c r="E32" s="5">
        <v>80.63</v>
      </c>
      <c r="F32" s="6">
        <f t="shared" si="0"/>
        <v>71.018</v>
      </c>
    </row>
    <row r="33" spans="1:6" ht="14.25">
      <c r="A33" s="5" t="s">
        <v>69</v>
      </c>
      <c r="B33" s="5" t="s">
        <v>70</v>
      </c>
      <c r="C33" s="3" t="s">
        <v>8</v>
      </c>
      <c r="D33" s="5">
        <v>58.2</v>
      </c>
      <c r="E33" s="5">
        <v>79.08</v>
      </c>
      <c r="F33" s="6">
        <f t="shared" si="0"/>
        <v>70.72800000000001</v>
      </c>
    </row>
    <row r="34" spans="1:6" ht="14.25">
      <c r="A34" s="5" t="s">
        <v>71</v>
      </c>
      <c r="B34" s="5" t="s">
        <v>72</v>
      </c>
      <c r="C34" s="3" t="s">
        <v>8</v>
      </c>
      <c r="D34" s="5">
        <v>60</v>
      </c>
      <c r="E34" s="5">
        <v>77.34</v>
      </c>
      <c r="F34" s="6">
        <f t="shared" si="0"/>
        <v>70.404</v>
      </c>
    </row>
    <row r="35" spans="1:6" ht="14.25">
      <c r="A35" s="3" t="s">
        <v>73</v>
      </c>
      <c r="B35" s="3" t="s">
        <v>74</v>
      </c>
      <c r="C35" s="3" t="s">
        <v>8</v>
      </c>
      <c r="D35" s="3">
        <v>55.7</v>
      </c>
      <c r="E35" s="3">
        <v>79.87</v>
      </c>
      <c r="F35" s="4">
        <f t="shared" si="0"/>
        <v>70.202</v>
      </c>
    </row>
    <row r="36" spans="1:6" ht="14.25">
      <c r="A36" s="5" t="s">
        <v>75</v>
      </c>
      <c r="B36" s="5" t="s">
        <v>76</v>
      </c>
      <c r="C36" s="3" t="s">
        <v>8</v>
      </c>
      <c r="D36" s="5">
        <v>57.3</v>
      </c>
      <c r="E36" s="5">
        <v>78.48</v>
      </c>
      <c r="F36" s="6">
        <f t="shared" si="0"/>
        <v>70.00800000000001</v>
      </c>
    </row>
    <row r="37" spans="1:6" ht="14.25">
      <c r="A37" s="5" t="s">
        <v>77</v>
      </c>
      <c r="B37" s="5" t="s">
        <v>78</v>
      </c>
      <c r="C37" s="3" t="s">
        <v>8</v>
      </c>
      <c r="D37" s="5">
        <v>55.8</v>
      </c>
      <c r="E37" s="5">
        <v>76.82</v>
      </c>
      <c r="F37" s="6">
        <f t="shared" si="0"/>
        <v>68.41199999999999</v>
      </c>
    </row>
  </sheetData>
  <sheetProtection/>
  <autoFilter ref="A1:F37">
    <sortState ref="A2:F37">
      <sortCondition descending="1" sortBy="value" ref="F2:F37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浩然莱芜</cp:lastModifiedBy>
  <dcterms:created xsi:type="dcterms:W3CDTF">2020-12-07T01:54:08Z</dcterms:created>
  <dcterms:modified xsi:type="dcterms:W3CDTF">2020-12-07T03:34:14Z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