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<sst xmlns="http://schemas.openxmlformats.org/spreadsheetml/2006/main" count="34" uniqueCount="23">
  <si>
    <t>2020年依兰县选调工作人员公示名单</t>
  </si>
  <si>
    <t>准考证号</t>
  </si>
  <si>
    <t>姓名</t>
  </si>
  <si>
    <t>报考单位</t>
  </si>
  <si>
    <t>笔试成绩</t>
  </si>
  <si>
    <t>面试成绩</t>
  </si>
  <si>
    <t>笔试折合后</t>
  </si>
  <si>
    <t>面试折合后</t>
  </si>
  <si>
    <t>总成绩</t>
  </si>
  <si>
    <t>选调情况</t>
  </si>
  <si>
    <t>韩中华</t>
  </si>
  <si>
    <t>依兰县网络舆情中心</t>
  </si>
  <si>
    <t>拟选调</t>
  </si>
  <si>
    <t>褚艳萍</t>
  </si>
  <si>
    <t>杜  鹏</t>
  </si>
  <si>
    <t>李骐成</t>
  </si>
  <si>
    <t>依兰县机构编制电子政务中心</t>
  </si>
  <si>
    <t>张天宇</t>
  </si>
  <si>
    <t>孙伟华</t>
  </si>
  <si>
    <t>依兰县委党校</t>
  </si>
  <si>
    <t>张伟宏</t>
  </si>
  <si>
    <t>依兰县党员电化教育中心</t>
  </si>
  <si>
    <t>周  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</si>
</sst>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8" borderId="10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9" fillId="8" borderId="3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selection activeCell="C15" sqref="C15"/>
    </sheetView>
  </sheetViews>
  <sheetFormatPr defaultColWidth="9" defaultRowHeight="13.5"/>
  <cols>
    <col min="1" max="1" width="10.875" customWidth="1"/>
    <col min="2" max="2" width="7.125" customWidth="1"/>
    <col min="3" max="3" width="29.25" customWidth="1"/>
    <col min="4" max="4" width="11.75" style="1" customWidth="1"/>
    <col min="5" max="5" width="11.625" style="1" customWidth="1"/>
    <col min="6" max="7" width="15.125" style="1" customWidth="1"/>
    <col min="8" max="8" width="12.125" style="1" customWidth="1"/>
    <col min="9" max="9" width="13.25" style="2" customWidth="1"/>
  </cols>
  <sheetData>
    <row r="1" ht="36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</row>
    <row r="3" ht="29" customHeight="1" spans="1:9">
      <c r="A3" s="6">
        <v>20200203</v>
      </c>
      <c r="B3" s="7" t="s">
        <v>10</v>
      </c>
      <c r="C3" s="7" t="s">
        <v>11</v>
      </c>
      <c r="D3" s="7">
        <v>74</v>
      </c>
      <c r="E3" s="7">
        <v>81.2</v>
      </c>
      <c r="F3" s="7">
        <f t="shared" ref="F3:F10" si="0">D3*0.7</f>
        <v>51.8</v>
      </c>
      <c r="G3" s="8">
        <f t="shared" ref="G3:G10" si="1">E3*0.3</f>
        <v>24.36</v>
      </c>
      <c r="H3" s="9">
        <f t="shared" ref="H3:H10" si="2">F3+G3</f>
        <v>76.16</v>
      </c>
      <c r="I3" s="8" t="s">
        <v>12</v>
      </c>
    </row>
    <row r="4" ht="29" customHeight="1" spans="1:9">
      <c r="A4" s="6">
        <v>20200201</v>
      </c>
      <c r="B4" s="7" t="s">
        <v>13</v>
      </c>
      <c r="C4" s="7" t="s">
        <v>11</v>
      </c>
      <c r="D4" s="7">
        <v>69</v>
      </c>
      <c r="E4" s="7">
        <v>85.4</v>
      </c>
      <c r="F4" s="7">
        <f t="shared" si="0"/>
        <v>48.3</v>
      </c>
      <c r="G4" s="8">
        <f t="shared" si="1"/>
        <v>25.62</v>
      </c>
      <c r="H4" s="9">
        <f t="shared" si="2"/>
        <v>73.92</v>
      </c>
      <c r="I4" s="8" t="s">
        <v>12</v>
      </c>
    </row>
    <row r="5" ht="29" customHeight="1" spans="1:9">
      <c r="A5" s="6">
        <v>20200202</v>
      </c>
      <c r="B5" s="7" t="s">
        <v>14</v>
      </c>
      <c r="C5" s="7" t="s">
        <v>11</v>
      </c>
      <c r="D5" s="7">
        <v>65</v>
      </c>
      <c r="E5" s="7">
        <v>77.8</v>
      </c>
      <c r="F5" s="7">
        <f t="shared" si="0"/>
        <v>45.5</v>
      </c>
      <c r="G5" s="8">
        <f t="shared" si="1"/>
        <v>23.34</v>
      </c>
      <c r="H5" s="9">
        <f t="shared" si="2"/>
        <v>68.84</v>
      </c>
      <c r="I5" s="8" t="s">
        <v>12</v>
      </c>
    </row>
    <row r="6" ht="29" customHeight="1" spans="1:9">
      <c r="A6" s="6">
        <v>20200301</v>
      </c>
      <c r="B6" s="7" t="s">
        <v>15</v>
      </c>
      <c r="C6" s="10" t="s">
        <v>16</v>
      </c>
      <c r="D6" s="7">
        <v>71</v>
      </c>
      <c r="E6" s="7">
        <v>83.4</v>
      </c>
      <c r="F6" s="7">
        <f t="shared" si="0"/>
        <v>49.7</v>
      </c>
      <c r="G6" s="8">
        <f t="shared" si="1"/>
        <v>25.02</v>
      </c>
      <c r="H6" s="9">
        <f t="shared" si="2"/>
        <v>74.72</v>
      </c>
      <c r="I6" s="8" t="s">
        <v>12</v>
      </c>
    </row>
    <row r="7" ht="29" customHeight="1" spans="1:9">
      <c r="A7" s="6">
        <v>20200303</v>
      </c>
      <c r="B7" s="7" t="s">
        <v>17</v>
      </c>
      <c r="C7" s="10" t="s">
        <v>16</v>
      </c>
      <c r="D7" s="7">
        <v>65</v>
      </c>
      <c r="E7" s="7">
        <v>79</v>
      </c>
      <c r="F7" s="7">
        <f t="shared" si="0"/>
        <v>45.5</v>
      </c>
      <c r="G7" s="8">
        <f t="shared" si="1"/>
        <v>23.7</v>
      </c>
      <c r="H7" s="9">
        <f t="shared" si="2"/>
        <v>69.2</v>
      </c>
      <c r="I7" s="8" t="s">
        <v>12</v>
      </c>
    </row>
    <row r="8" ht="29" customHeight="1" spans="1:9">
      <c r="A8" s="6">
        <v>20200401</v>
      </c>
      <c r="B8" s="7" t="s">
        <v>18</v>
      </c>
      <c r="C8" s="10" t="s">
        <v>19</v>
      </c>
      <c r="D8" s="7">
        <v>72</v>
      </c>
      <c r="E8" s="7">
        <v>86</v>
      </c>
      <c r="F8" s="7">
        <f t="shared" si="0"/>
        <v>50.4</v>
      </c>
      <c r="G8" s="8">
        <f t="shared" si="1"/>
        <v>25.8</v>
      </c>
      <c r="H8" s="9">
        <f t="shared" si="2"/>
        <v>76.2</v>
      </c>
      <c r="I8" s="8" t="s">
        <v>12</v>
      </c>
    </row>
    <row r="9" ht="29" customHeight="1" spans="1:9">
      <c r="A9" s="6">
        <v>20200101</v>
      </c>
      <c r="B9" s="10" t="s">
        <v>20</v>
      </c>
      <c r="C9" s="10" t="s">
        <v>21</v>
      </c>
      <c r="D9" s="7">
        <v>74</v>
      </c>
      <c r="E9" s="7">
        <v>85.4</v>
      </c>
      <c r="F9" s="7">
        <f t="shared" si="0"/>
        <v>51.8</v>
      </c>
      <c r="G9" s="8">
        <f t="shared" si="1"/>
        <v>25.62</v>
      </c>
      <c r="H9" s="9">
        <f t="shared" si="2"/>
        <v>77.42</v>
      </c>
      <c r="I9" s="8" t="s">
        <v>12</v>
      </c>
    </row>
    <row r="10" ht="29" customHeight="1" spans="1:9">
      <c r="A10" s="6">
        <v>20200102</v>
      </c>
      <c r="B10" s="6" t="s">
        <v>22</v>
      </c>
      <c r="C10" s="10" t="s">
        <v>21</v>
      </c>
      <c r="D10" s="7">
        <v>69</v>
      </c>
      <c r="E10" s="7">
        <v>78.6</v>
      </c>
      <c r="F10" s="7">
        <f t="shared" si="0"/>
        <v>48.3</v>
      </c>
      <c r="G10" s="8">
        <f t="shared" si="1"/>
        <v>23.58</v>
      </c>
      <c r="H10" s="9">
        <f t="shared" si="2"/>
        <v>71.88</v>
      </c>
      <c r="I10" s="8" t="s">
        <v>12</v>
      </c>
    </row>
    <row r="11" spans="1:1">
      <c r="A11" s="11"/>
    </row>
  </sheetData>
  <sortState ref="A13:K15">
    <sortCondition ref="H13:H15" descending="1"/>
  </sortState>
  <mergeCells count="1">
    <mergeCell ref="A1:I1"/>
  </mergeCells>
  <pageMargins left="0.357638888888889" right="0.357638888888889" top="0.629861111111111" bottom="0.629861111111111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ylzzb</dc:creator>
  <cp:lastModifiedBy>WPS_1548730656</cp:lastModifiedBy>
  <dcterms:created xsi:type="dcterms:W3CDTF">2020-06-01T01:02:00Z</dcterms:created>
  <dcterms:modified xsi:type="dcterms:W3CDTF">2020-12-07T05:12:20Z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