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3415" windowHeight="9000"/>
  </bookViews>
  <sheets>
    <sheet name="sheet1" sheetId="1" r:id="rId1"/>
  </sheets>
  <definedNames>
    <definedName name="_xlnm._FilterDatabase" localSheetId="0" hidden="1">sheet1!$A$2:$M$23</definedName>
  </definedNames>
  <calcPr calcId="125725"/>
</workbook>
</file>

<file path=xl/calcChain.xml><?xml version="1.0" encoding="utf-8"?>
<calcChain xmlns="http://schemas.openxmlformats.org/spreadsheetml/2006/main">
  <c r="L4" i="1"/>
  <c r="L5"/>
  <c r="L6"/>
  <c r="L10"/>
  <c r="L11"/>
  <c r="L12"/>
  <c r="L9"/>
  <c r="L13"/>
  <c r="L8"/>
  <c r="L14"/>
  <c r="L7"/>
  <c r="L19"/>
  <c r="L18"/>
  <c r="L20"/>
  <c r="L17"/>
  <c r="L16"/>
  <c r="L15"/>
  <c r="L23"/>
  <c r="L21"/>
  <c r="L22"/>
  <c r="L3"/>
</calcChain>
</file>

<file path=xl/sharedStrings.xml><?xml version="1.0" encoding="utf-8"?>
<sst xmlns="http://schemas.openxmlformats.org/spreadsheetml/2006/main" count="182" uniqueCount="68">
  <si>
    <t>性别</t>
  </si>
  <si>
    <t>报考单位</t>
  </si>
  <si>
    <t>报考岗位</t>
  </si>
  <si>
    <t>招聘人数</t>
  </si>
  <si>
    <t>准考证</t>
  </si>
  <si>
    <t xml:space="preserve">男 </t>
  </si>
  <si>
    <t>02</t>
  </si>
  <si>
    <t>01</t>
  </si>
  <si>
    <t>03</t>
  </si>
  <si>
    <t>301100220</t>
  </si>
  <si>
    <t>301100229</t>
  </si>
  <si>
    <t>301100323</t>
  </si>
  <si>
    <t xml:space="preserve">女 </t>
  </si>
  <si>
    <t>301100529</t>
  </si>
  <si>
    <t>301101005</t>
  </si>
  <si>
    <t>301101204</t>
  </si>
  <si>
    <t>301101312</t>
  </si>
  <si>
    <t>301101330</t>
  </si>
  <si>
    <t>301101724</t>
  </si>
  <si>
    <t>301101905</t>
  </si>
  <si>
    <t>301101924</t>
  </si>
  <si>
    <t>301102010</t>
  </si>
  <si>
    <t>301102216</t>
  </si>
  <si>
    <t>301102228</t>
  </si>
  <si>
    <t>301102326</t>
  </si>
  <si>
    <t>301102501</t>
  </si>
  <si>
    <t>301102809</t>
  </si>
  <si>
    <t>301102810</t>
  </si>
  <si>
    <t>301102905</t>
  </si>
  <si>
    <t>301103030</t>
  </si>
  <si>
    <t>单位代码</t>
    <phoneticPr fontId="3" type="noConversion"/>
  </si>
  <si>
    <t>笔试成绩</t>
    <phoneticPr fontId="3" type="noConversion"/>
  </si>
  <si>
    <t>加分</t>
    <phoneticPr fontId="3" type="noConversion"/>
  </si>
  <si>
    <t>笔试总成绩</t>
    <phoneticPr fontId="3" type="noConversion"/>
  </si>
  <si>
    <t>面试成绩</t>
    <phoneticPr fontId="3" type="noConversion"/>
  </si>
  <si>
    <t>总成绩</t>
    <phoneticPr fontId="3" type="noConversion"/>
  </si>
  <si>
    <t>总排名</t>
    <phoneticPr fontId="3" type="noConversion"/>
  </si>
  <si>
    <t>延吉交通运输管理所</t>
  </si>
  <si>
    <t>运输管理岗位2</t>
  </si>
  <si>
    <t>运输管理岗位3</t>
  </si>
  <si>
    <t>运输管理岗位1</t>
  </si>
  <si>
    <t>岗位代码</t>
    <phoneticPr fontId="3" type="noConversion"/>
  </si>
  <si>
    <t>83.30</t>
  </si>
  <si>
    <t>90.72</t>
  </si>
  <si>
    <t>83.04</t>
  </si>
  <si>
    <t>91.08</t>
  </si>
  <si>
    <t>88.40</t>
  </si>
  <si>
    <t>79.28</t>
  </si>
  <si>
    <t>79.48</t>
  </si>
  <si>
    <t>81.34</t>
  </si>
  <si>
    <t>84.64</t>
  </si>
  <si>
    <t>87.94</t>
  </si>
  <si>
    <t>79.74</t>
  </si>
  <si>
    <t>81.44</t>
  </si>
  <si>
    <t>86.44</t>
  </si>
  <si>
    <t>82.94</t>
  </si>
  <si>
    <t>80.10</t>
  </si>
  <si>
    <t>90.26</t>
  </si>
  <si>
    <t>87.06</t>
  </si>
  <si>
    <t>89.74</t>
  </si>
  <si>
    <t>90.36</t>
  </si>
  <si>
    <t>92.32</t>
  </si>
  <si>
    <t>87.32</t>
  </si>
  <si>
    <t/>
  </si>
  <si>
    <t>5</t>
  </si>
  <si>
    <t>301101323</t>
  </si>
  <si>
    <t>87.68</t>
  </si>
  <si>
    <t>2020年延吉市事业单位公开招聘工作人员笔试、面试总成绩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</si>
</sst>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indexed="8"/>
      <name val="宋体"/>
      <family val="2"/>
      <scheme val="minor"/>
    </font>
    <font>
      <b/>
      <sz val="11"/>
      <name val="Calibri"/>
    </font>
    <font>
      <sz val="11"/>
      <color indexed="8"/>
      <name val="Calibri"/>
    </font>
    <font>
      <sz val="9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name val="宋体"/>
      <family val="2"/>
    </font>
    <font>
      <b/>
      <sz val="22"/>
      <color indexed="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76" fontId="0" fillId="0" borderId="2" xfId="0" quotePrefix="1" applyNumberForma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0" fillId="0" borderId="2" xfId="0" quotePrefix="1" applyNumberForma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2" xfId="0" applyNumberForma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topLeftCell="A2" workbookViewId="0">
      <selection activeCell="L24" sqref="L24"/>
    </sheetView>
  </sheetViews>
  <sheetFormatPr defaultRowHeight="13.5"/>
  <cols>
    <col min="1" max="1" width="9" style="4"/>
    <col min="2" max="2" width="9" style="2" customWidth="1"/>
    <col min="3" max="3" width="17.875" style="4" customWidth="1"/>
    <col min="4" max="4" width="9" style="2" customWidth="1"/>
    <col min="5" max="5" width="14.5" style="2" customWidth="1"/>
    <col min="6" max="7" width="9" style="2" customWidth="1"/>
    <col min="8" max="9" width="9" style="4" customWidth="1"/>
    <col min="10" max="10" width="9" style="15" customWidth="1"/>
    <col min="11" max="11" width="9" style="19"/>
    <col min="12" max="12" width="9" style="17" customWidth="1"/>
    <col min="13" max="13" width="9" style="2" customWidth="1"/>
  </cols>
  <sheetData>
    <row r="1" spans="1:13" ht="41.25" customHeight="1">
      <c r="A1" s="21" t="s">
        <v>67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2" customFormat="1" ht="20.25" customHeight="1">
      <c r="A2" s="5" t="s">
        <v>4</v>
      </c>
      <c r="B2" s="5" t="s">
        <v>0</v>
      </c>
      <c r="C2" s="5" t="s">
        <v>1</v>
      </c>
      <c r="D2" s="7" t="s">
        <v>30</v>
      </c>
      <c r="E2" s="5" t="s">
        <v>2</v>
      </c>
      <c r="F2" s="8" t="s">
        <v>41</v>
      </c>
      <c r="G2" s="5" t="s">
        <v>3</v>
      </c>
      <c r="H2" s="7" t="s">
        <v>31</v>
      </c>
      <c r="I2" s="7" t="s">
        <v>32</v>
      </c>
      <c r="J2" s="13" t="s">
        <v>33</v>
      </c>
      <c r="K2" s="16" t="s">
        <v>34</v>
      </c>
      <c r="L2" s="16" t="s">
        <v>35</v>
      </c>
      <c r="M2" s="1" t="s">
        <v>36</v>
      </c>
    </row>
    <row r="3" spans="1:13" ht="20.25" customHeight="1">
      <c r="A3" s="9" t="s">
        <v>29</v>
      </c>
      <c r="B3" s="6" t="s">
        <v>12</v>
      </c>
      <c r="C3" s="9" t="s">
        <v>37</v>
      </c>
      <c r="D3" s="11">
        <v>30201</v>
      </c>
      <c r="E3" s="6" t="s">
        <v>40</v>
      </c>
      <c r="F3" s="6" t="s">
        <v>7</v>
      </c>
      <c r="G3" s="6">
        <v>1</v>
      </c>
      <c r="H3" s="12" t="s">
        <v>62</v>
      </c>
      <c r="I3" s="12" t="s">
        <v>63</v>
      </c>
      <c r="J3" s="14" t="s">
        <v>62</v>
      </c>
      <c r="K3" s="18">
        <v>82.4</v>
      </c>
      <c r="L3" s="20">
        <f t="shared" ref="L3:L23" si="0">J3*0.45+K3*0.55</f>
        <v>84.614000000000004</v>
      </c>
      <c r="M3" s="3">
        <v>1</v>
      </c>
    </row>
    <row r="4" spans="1:13" ht="20.25" customHeight="1">
      <c r="A4" s="9" t="s">
        <v>19</v>
      </c>
      <c r="B4" s="6" t="s">
        <v>5</v>
      </c>
      <c r="C4" s="9" t="s">
        <v>37</v>
      </c>
      <c r="D4" s="11">
        <v>30201</v>
      </c>
      <c r="E4" s="6" t="s">
        <v>40</v>
      </c>
      <c r="F4" s="6" t="s">
        <v>7</v>
      </c>
      <c r="G4" s="6">
        <v>1</v>
      </c>
      <c r="H4" s="12" t="s">
        <v>53</v>
      </c>
      <c r="I4" s="12" t="s">
        <v>64</v>
      </c>
      <c r="J4" s="14" t="s">
        <v>54</v>
      </c>
      <c r="K4" s="18">
        <v>80.8</v>
      </c>
      <c r="L4" s="20">
        <f t="shared" si="0"/>
        <v>83.338000000000008</v>
      </c>
      <c r="M4" s="3">
        <v>2</v>
      </c>
    </row>
    <row r="5" spans="1:13" ht="20.25" customHeight="1">
      <c r="A5" s="9" t="s">
        <v>18</v>
      </c>
      <c r="B5" s="6" t="s">
        <v>5</v>
      </c>
      <c r="C5" s="9" t="s">
        <v>37</v>
      </c>
      <c r="D5" s="11">
        <v>30201</v>
      </c>
      <c r="E5" s="6" t="s">
        <v>40</v>
      </c>
      <c r="F5" s="6" t="s">
        <v>7</v>
      </c>
      <c r="G5" s="6">
        <v>1</v>
      </c>
      <c r="H5" s="12" t="s">
        <v>52</v>
      </c>
      <c r="I5" s="12" t="s">
        <v>63</v>
      </c>
      <c r="J5" s="14" t="s">
        <v>52</v>
      </c>
      <c r="K5" s="18">
        <v>78.599999999999994</v>
      </c>
      <c r="L5" s="20">
        <f t="shared" si="0"/>
        <v>79.113</v>
      </c>
      <c r="M5" s="3">
        <v>3</v>
      </c>
    </row>
    <row r="6" spans="1:13" ht="20.25" customHeight="1">
      <c r="A6" s="9" t="s">
        <v>24</v>
      </c>
      <c r="B6" s="6" t="s">
        <v>5</v>
      </c>
      <c r="C6" s="9" t="s">
        <v>37</v>
      </c>
      <c r="D6" s="11">
        <v>30201</v>
      </c>
      <c r="E6" s="6" t="s">
        <v>38</v>
      </c>
      <c r="F6" s="6" t="s">
        <v>6</v>
      </c>
      <c r="G6" s="6">
        <v>3</v>
      </c>
      <c r="H6" s="12" t="s">
        <v>58</v>
      </c>
      <c r="I6" s="12" t="s">
        <v>63</v>
      </c>
      <c r="J6" s="14" t="s">
        <v>58</v>
      </c>
      <c r="K6" s="18">
        <v>79.599999999999994</v>
      </c>
      <c r="L6" s="20">
        <f t="shared" si="0"/>
        <v>82.956999999999994</v>
      </c>
      <c r="M6" s="3">
        <v>1</v>
      </c>
    </row>
    <row r="7" spans="1:13" ht="20.25" customHeight="1">
      <c r="A7" s="9" t="s">
        <v>13</v>
      </c>
      <c r="B7" s="6" t="s">
        <v>5</v>
      </c>
      <c r="C7" s="9" t="s">
        <v>37</v>
      </c>
      <c r="D7" s="11">
        <v>30201</v>
      </c>
      <c r="E7" s="6" t="s">
        <v>38</v>
      </c>
      <c r="F7" s="6" t="s">
        <v>6</v>
      </c>
      <c r="G7" s="6">
        <v>3</v>
      </c>
      <c r="H7" s="12" t="s">
        <v>47</v>
      </c>
      <c r="I7" s="12" t="s">
        <v>63</v>
      </c>
      <c r="J7" s="14" t="s">
        <v>47</v>
      </c>
      <c r="K7" s="18">
        <v>82.8</v>
      </c>
      <c r="L7" s="20">
        <f t="shared" si="0"/>
        <v>81.216000000000008</v>
      </c>
      <c r="M7" s="3">
        <v>2</v>
      </c>
    </row>
    <row r="8" spans="1:13" ht="20.25" customHeight="1">
      <c r="A8" s="9" t="s">
        <v>21</v>
      </c>
      <c r="B8" s="6" t="s">
        <v>5</v>
      </c>
      <c r="C8" s="9" t="s">
        <v>37</v>
      </c>
      <c r="D8" s="11">
        <v>30201</v>
      </c>
      <c r="E8" s="6" t="s">
        <v>38</v>
      </c>
      <c r="F8" s="6" t="s">
        <v>6</v>
      </c>
      <c r="G8" s="6">
        <v>3</v>
      </c>
      <c r="H8" s="12" t="s">
        <v>56</v>
      </c>
      <c r="I8" s="12" t="s">
        <v>63</v>
      </c>
      <c r="J8" s="14" t="s">
        <v>56</v>
      </c>
      <c r="K8" s="18">
        <v>81.8</v>
      </c>
      <c r="L8" s="20">
        <f t="shared" si="0"/>
        <v>81.034999999999997</v>
      </c>
      <c r="M8" s="3">
        <v>3</v>
      </c>
    </row>
    <row r="9" spans="1:13" ht="20.25" customHeight="1">
      <c r="A9" s="9" t="s">
        <v>20</v>
      </c>
      <c r="B9" s="6" t="s">
        <v>5</v>
      </c>
      <c r="C9" s="9" t="s">
        <v>37</v>
      </c>
      <c r="D9" s="11">
        <v>30201</v>
      </c>
      <c r="E9" s="6" t="s">
        <v>38</v>
      </c>
      <c r="F9" s="6" t="s">
        <v>6</v>
      </c>
      <c r="G9" s="6">
        <v>3</v>
      </c>
      <c r="H9" s="12" t="s">
        <v>55</v>
      </c>
      <c r="I9" s="12" t="s">
        <v>63</v>
      </c>
      <c r="J9" s="14" t="s">
        <v>55</v>
      </c>
      <c r="K9" s="18">
        <v>79</v>
      </c>
      <c r="L9" s="20">
        <f t="shared" si="0"/>
        <v>80.772999999999996</v>
      </c>
      <c r="M9" s="3">
        <v>4</v>
      </c>
    </row>
    <row r="10" spans="1:13" ht="20.25" customHeight="1">
      <c r="A10" s="9" t="s">
        <v>16</v>
      </c>
      <c r="B10" s="6" t="s">
        <v>5</v>
      </c>
      <c r="C10" s="9" t="s">
        <v>37</v>
      </c>
      <c r="D10" s="11">
        <v>30201</v>
      </c>
      <c r="E10" s="6" t="s">
        <v>38</v>
      </c>
      <c r="F10" s="6" t="s">
        <v>6</v>
      </c>
      <c r="G10" s="6">
        <v>3</v>
      </c>
      <c r="H10" s="12" t="s">
        <v>50</v>
      </c>
      <c r="I10" s="12" t="s">
        <v>63</v>
      </c>
      <c r="J10" s="14" t="s">
        <v>50</v>
      </c>
      <c r="K10" s="18">
        <v>77</v>
      </c>
      <c r="L10" s="20">
        <f t="shared" si="0"/>
        <v>80.438000000000002</v>
      </c>
      <c r="M10" s="3">
        <v>5</v>
      </c>
    </row>
    <row r="11" spans="1:13" ht="20.25" customHeight="1">
      <c r="A11" s="9" t="s">
        <v>14</v>
      </c>
      <c r="B11" s="6" t="s">
        <v>5</v>
      </c>
      <c r="C11" s="9" t="s">
        <v>37</v>
      </c>
      <c r="D11" s="11">
        <v>30201</v>
      </c>
      <c r="E11" s="6" t="s">
        <v>38</v>
      </c>
      <c r="F11" s="6" t="s">
        <v>6</v>
      </c>
      <c r="G11" s="6">
        <v>3</v>
      </c>
      <c r="H11" s="12" t="s">
        <v>42</v>
      </c>
      <c r="I11" s="12" t="s">
        <v>63</v>
      </c>
      <c r="J11" s="14" t="s">
        <v>42</v>
      </c>
      <c r="K11" s="18">
        <v>77.2</v>
      </c>
      <c r="L11" s="20">
        <f t="shared" si="0"/>
        <v>79.945000000000007</v>
      </c>
      <c r="M11" s="3">
        <v>6</v>
      </c>
    </row>
    <row r="12" spans="1:13" ht="20.25" customHeight="1">
      <c r="A12" s="9" t="s">
        <v>26</v>
      </c>
      <c r="B12" s="6" t="s">
        <v>5</v>
      </c>
      <c r="C12" s="9" t="s">
        <v>37</v>
      </c>
      <c r="D12" s="11">
        <v>30201</v>
      </c>
      <c r="E12" s="6" t="s">
        <v>38</v>
      </c>
      <c r="F12" s="6" t="s">
        <v>6</v>
      </c>
      <c r="G12" s="6">
        <v>3</v>
      </c>
      <c r="H12" s="12" t="s">
        <v>44</v>
      </c>
      <c r="I12" s="12" t="s">
        <v>63</v>
      </c>
      <c r="J12" s="14" t="s">
        <v>44</v>
      </c>
      <c r="K12" s="18">
        <v>77.2</v>
      </c>
      <c r="L12" s="20">
        <f t="shared" si="0"/>
        <v>79.828000000000003</v>
      </c>
      <c r="M12" s="3">
        <v>7</v>
      </c>
    </row>
    <row r="13" spans="1:13" ht="20.25" customHeight="1">
      <c r="A13" s="9" t="s">
        <v>15</v>
      </c>
      <c r="B13" s="6" t="s">
        <v>5</v>
      </c>
      <c r="C13" s="9" t="s">
        <v>37</v>
      </c>
      <c r="D13" s="11">
        <v>30201</v>
      </c>
      <c r="E13" s="6" t="s">
        <v>38</v>
      </c>
      <c r="F13" s="6" t="s">
        <v>6</v>
      </c>
      <c r="G13" s="6">
        <v>3</v>
      </c>
      <c r="H13" s="12" t="s">
        <v>49</v>
      </c>
      <c r="I13" s="12" t="s">
        <v>63</v>
      </c>
      <c r="J13" s="14" t="s">
        <v>49</v>
      </c>
      <c r="K13" s="18">
        <v>77.8</v>
      </c>
      <c r="L13" s="20">
        <f t="shared" si="0"/>
        <v>79.393000000000001</v>
      </c>
      <c r="M13" s="3">
        <v>8</v>
      </c>
    </row>
    <row r="14" spans="1:13" ht="20.25" customHeight="1">
      <c r="A14" s="9" t="s">
        <v>22</v>
      </c>
      <c r="B14" s="6" t="s">
        <v>5</v>
      </c>
      <c r="C14" s="9" t="s">
        <v>37</v>
      </c>
      <c r="D14" s="11">
        <v>30201</v>
      </c>
      <c r="E14" s="6" t="s">
        <v>38</v>
      </c>
      <c r="F14" s="6" t="s">
        <v>6</v>
      </c>
      <c r="G14" s="6">
        <v>3</v>
      </c>
      <c r="H14" s="12" t="s">
        <v>48</v>
      </c>
      <c r="I14" s="12" t="s">
        <v>63</v>
      </c>
      <c r="J14" s="14" t="s">
        <v>48</v>
      </c>
      <c r="K14" s="18">
        <v>76.2</v>
      </c>
      <c r="L14" s="20">
        <f t="shared" si="0"/>
        <v>77.676000000000016</v>
      </c>
      <c r="M14" s="3">
        <v>9</v>
      </c>
    </row>
    <row r="15" spans="1:13" ht="20.25" customHeight="1">
      <c r="A15" s="9" t="s">
        <v>25</v>
      </c>
      <c r="B15" s="6" t="s">
        <v>5</v>
      </c>
      <c r="C15" s="9" t="s">
        <v>37</v>
      </c>
      <c r="D15" s="11">
        <v>30201</v>
      </c>
      <c r="E15" s="6" t="s">
        <v>39</v>
      </c>
      <c r="F15" s="6" t="s">
        <v>8</v>
      </c>
      <c r="G15" s="6">
        <v>3</v>
      </c>
      <c r="H15" s="12" t="s">
        <v>59</v>
      </c>
      <c r="I15" s="12" t="s">
        <v>63</v>
      </c>
      <c r="J15" s="14" t="s">
        <v>59</v>
      </c>
      <c r="K15" s="18">
        <v>83.4</v>
      </c>
      <c r="L15" s="20">
        <f t="shared" si="0"/>
        <v>86.253</v>
      </c>
      <c r="M15" s="3">
        <v>1</v>
      </c>
    </row>
    <row r="16" spans="1:13" ht="20.25" customHeight="1">
      <c r="A16" s="9" t="s">
        <v>23</v>
      </c>
      <c r="B16" s="6" t="s">
        <v>5</v>
      </c>
      <c r="C16" s="9" t="s">
        <v>37</v>
      </c>
      <c r="D16" s="11">
        <v>30201</v>
      </c>
      <c r="E16" s="6" t="s">
        <v>39</v>
      </c>
      <c r="F16" s="6" t="s">
        <v>8</v>
      </c>
      <c r="G16" s="6">
        <v>3</v>
      </c>
      <c r="H16" s="12" t="s">
        <v>57</v>
      </c>
      <c r="I16" s="12" t="s">
        <v>63</v>
      </c>
      <c r="J16" s="14" t="s">
        <v>57</v>
      </c>
      <c r="K16" s="18">
        <v>79.8</v>
      </c>
      <c r="L16" s="20">
        <f t="shared" si="0"/>
        <v>84.507000000000005</v>
      </c>
      <c r="M16" s="3">
        <v>2</v>
      </c>
    </row>
    <row r="17" spans="1:13" ht="20.25" customHeight="1">
      <c r="A17" s="9" t="s">
        <v>27</v>
      </c>
      <c r="B17" s="6" t="s">
        <v>5</v>
      </c>
      <c r="C17" s="9" t="s">
        <v>37</v>
      </c>
      <c r="D17" s="11">
        <v>30201</v>
      </c>
      <c r="E17" s="6" t="s">
        <v>39</v>
      </c>
      <c r="F17" s="6" t="s">
        <v>8</v>
      </c>
      <c r="G17" s="6">
        <v>3</v>
      </c>
      <c r="H17" s="12" t="s">
        <v>60</v>
      </c>
      <c r="I17" s="12" t="s">
        <v>63</v>
      </c>
      <c r="J17" s="14" t="s">
        <v>60</v>
      </c>
      <c r="K17" s="18">
        <v>79.7</v>
      </c>
      <c r="L17" s="20">
        <f t="shared" si="0"/>
        <v>84.497000000000014</v>
      </c>
      <c r="M17" s="3">
        <v>3</v>
      </c>
    </row>
    <row r="18" spans="1:13" ht="20.25" customHeight="1">
      <c r="A18" s="9" t="s">
        <v>10</v>
      </c>
      <c r="B18" s="6" t="s">
        <v>5</v>
      </c>
      <c r="C18" s="9" t="s">
        <v>37</v>
      </c>
      <c r="D18" s="11">
        <v>30201</v>
      </c>
      <c r="E18" s="6" t="s">
        <v>39</v>
      </c>
      <c r="F18" s="6" t="s">
        <v>8</v>
      </c>
      <c r="G18" s="6">
        <v>3</v>
      </c>
      <c r="H18" s="12" t="s">
        <v>45</v>
      </c>
      <c r="I18" s="12" t="s">
        <v>63</v>
      </c>
      <c r="J18" s="14" t="s">
        <v>45</v>
      </c>
      <c r="K18" s="18">
        <v>78.599999999999994</v>
      </c>
      <c r="L18" s="20">
        <f t="shared" si="0"/>
        <v>84.215999999999994</v>
      </c>
      <c r="M18" s="3">
        <v>4</v>
      </c>
    </row>
    <row r="19" spans="1:13" ht="20.25" customHeight="1">
      <c r="A19" s="9" t="s">
        <v>28</v>
      </c>
      <c r="B19" s="6" t="s">
        <v>5</v>
      </c>
      <c r="C19" s="9" t="s">
        <v>37</v>
      </c>
      <c r="D19" s="11">
        <v>30201</v>
      </c>
      <c r="E19" s="6" t="s">
        <v>39</v>
      </c>
      <c r="F19" s="6" t="s">
        <v>8</v>
      </c>
      <c r="G19" s="6">
        <v>3</v>
      </c>
      <c r="H19" s="12" t="s">
        <v>61</v>
      </c>
      <c r="I19" s="12" t="s">
        <v>63</v>
      </c>
      <c r="J19" s="14" t="s">
        <v>61</v>
      </c>
      <c r="K19" s="18">
        <v>77.400000000000006</v>
      </c>
      <c r="L19" s="20">
        <f t="shared" si="0"/>
        <v>84.114000000000004</v>
      </c>
      <c r="M19" s="3">
        <v>5</v>
      </c>
    </row>
    <row r="20" spans="1:13" ht="20.25" customHeight="1">
      <c r="A20" s="9" t="s">
        <v>9</v>
      </c>
      <c r="B20" s="6" t="s">
        <v>5</v>
      </c>
      <c r="C20" s="9" t="s">
        <v>37</v>
      </c>
      <c r="D20" s="11">
        <v>30201</v>
      </c>
      <c r="E20" s="6" t="s">
        <v>39</v>
      </c>
      <c r="F20" s="6" t="s">
        <v>8</v>
      </c>
      <c r="G20" s="6">
        <v>3</v>
      </c>
      <c r="H20" s="12" t="s">
        <v>43</v>
      </c>
      <c r="I20" s="12" t="s">
        <v>63</v>
      </c>
      <c r="J20" s="14" t="s">
        <v>43</v>
      </c>
      <c r="K20" s="18">
        <v>78.400000000000006</v>
      </c>
      <c r="L20" s="20">
        <f t="shared" si="0"/>
        <v>83.944000000000003</v>
      </c>
      <c r="M20" s="3">
        <v>6</v>
      </c>
    </row>
    <row r="21" spans="1:13" ht="20.25" customHeight="1">
      <c r="A21" s="9" t="s">
        <v>17</v>
      </c>
      <c r="B21" s="6" t="s">
        <v>5</v>
      </c>
      <c r="C21" s="9" t="s">
        <v>37</v>
      </c>
      <c r="D21" s="11">
        <v>30201</v>
      </c>
      <c r="E21" s="6" t="s">
        <v>39</v>
      </c>
      <c r="F21" s="6" t="s">
        <v>8</v>
      </c>
      <c r="G21" s="6">
        <v>3</v>
      </c>
      <c r="H21" s="12" t="s">
        <v>51</v>
      </c>
      <c r="I21" s="12" t="s">
        <v>63</v>
      </c>
      <c r="J21" s="14" t="s">
        <v>51</v>
      </c>
      <c r="K21" s="18">
        <v>80.599999999999994</v>
      </c>
      <c r="L21" s="20">
        <f t="shared" si="0"/>
        <v>83.902999999999992</v>
      </c>
      <c r="M21" s="3">
        <v>7</v>
      </c>
    </row>
    <row r="22" spans="1:13" ht="20.25" customHeight="1">
      <c r="A22" s="9" t="s">
        <v>65</v>
      </c>
      <c r="B22" s="6" t="s">
        <v>5</v>
      </c>
      <c r="C22" s="9" t="s">
        <v>37</v>
      </c>
      <c r="D22" s="11">
        <v>30201</v>
      </c>
      <c r="E22" s="6" t="s">
        <v>39</v>
      </c>
      <c r="F22" s="6" t="s">
        <v>8</v>
      </c>
      <c r="G22" s="6">
        <v>3</v>
      </c>
      <c r="H22" s="12" t="s">
        <v>66</v>
      </c>
      <c r="I22" s="12" t="s">
        <v>63</v>
      </c>
      <c r="J22" s="14" t="s">
        <v>66</v>
      </c>
      <c r="K22" s="18">
        <v>80.8</v>
      </c>
      <c r="L22" s="20">
        <f t="shared" si="0"/>
        <v>83.896000000000015</v>
      </c>
      <c r="M22" s="3">
        <v>8</v>
      </c>
    </row>
    <row r="23" spans="1:13" ht="15">
      <c r="A23" s="10" t="s">
        <v>11</v>
      </c>
      <c r="B23" s="11" t="s">
        <v>5</v>
      </c>
      <c r="C23" s="10" t="s">
        <v>37</v>
      </c>
      <c r="D23" s="11">
        <v>30201</v>
      </c>
      <c r="E23" s="11" t="s">
        <v>39</v>
      </c>
      <c r="F23" s="11" t="s">
        <v>8</v>
      </c>
      <c r="G23" s="11">
        <v>3</v>
      </c>
      <c r="H23" s="12" t="s">
        <v>46</v>
      </c>
      <c r="I23" s="12" t="s">
        <v>63</v>
      </c>
      <c r="J23" s="14" t="s">
        <v>46</v>
      </c>
      <c r="K23" s="18">
        <v>78.400000000000006</v>
      </c>
      <c r="L23" s="20">
        <f t="shared" si="0"/>
        <v>82.9</v>
      </c>
      <c r="M23" s="3">
        <v>9</v>
      </c>
    </row>
  </sheetData>
  <autoFilter ref="A2:M23">
    <sortState ref="A2:AG22">
      <sortCondition ref="D2:D22"/>
      <sortCondition ref="F2:F22"/>
      <sortCondition descending="1" ref="L2:L22"/>
    </sortState>
  </autoFilter>
  <sortState ref="A2:AG952">
    <sortCondition ref="D2:D952"/>
    <sortCondition ref="F2:F952"/>
    <sortCondition descending="1" ref="J2:J952"/>
  </sortState>
  <mergeCells count="1">
    <mergeCell ref="A1:M1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dw212</cp:lastModifiedBy>
  <dcterms:created xsi:type="dcterms:W3CDTF">2020-11-18T15:04:49Z</dcterms:created>
  <dcterms:modified xsi:type="dcterms:W3CDTF">2020-12-05T04:34:04Z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1.0.0</vt:lpwstr>
  </property>
</Properties>
</file>