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00" windowHeight="7755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G9" i="1"/>
  <c r="G13"/>
  <c r="G44"/>
  <c r="G36"/>
  <c r="G8"/>
  <c r="G20"/>
  <c r="G10"/>
  <c r="G5"/>
  <c r="G18"/>
  <c r="G11"/>
  <c r="G30"/>
  <c r="G15"/>
  <c r="G23"/>
  <c r="G14"/>
  <c r="G40"/>
  <c r="G21"/>
  <c r="G17"/>
  <c r="G38"/>
  <c r="G6"/>
  <c r="G49"/>
  <c r="G41"/>
  <c r="G26"/>
  <c r="G7"/>
  <c r="G35"/>
  <c r="G25"/>
  <c r="G32"/>
  <c r="G39"/>
  <c r="G51"/>
  <c r="G45"/>
  <c r="G24"/>
  <c r="G31"/>
  <c r="G12"/>
  <c r="G34"/>
  <c r="G55"/>
  <c r="G22"/>
  <c r="G16"/>
  <c r="G19"/>
  <c r="G28"/>
  <c r="G61"/>
  <c r="G27"/>
  <c r="G29"/>
  <c r="G37"/>
  <c r="G50"/>
  <c r="G52"/>
  <c r="G33"/>
  <c r="G62"/>
  <c r="G48"/>
  <c r="G53"/>
  <c r="G43"/>
  <c r="G54"/>
  <c r="G56"/>
  <c r="G58"/>
  <c r="G47"/>
  <c r="G59"/>
  <c r="G46"/>
  <c r="G60"/>
  <c r="G42"/>
  <c r="G57"/>
  <c r="G4"/>
  <c r="H4" l="1"/>
  <c r="H59"/>
  <c r="H28"/>
  <c r="H42"/>
  <c r="H47"/>
  <c r="H43"/>
  <c r="H33"/>
  <c r="H29"/>
  <c r="H19"/>
  <c r="H34"/>
  <c r="H45"/>
  <c r="H25"/>
  <c r="H41"/>
  <c r="H17"/>
  <c r="H23"/>
  <c r="H18"/>
  <c r="H8"/>
  <c r="H9"/>
  <c r="H54"/>
  <c r="H37"/>
  <c r="H55"/>
  <c r="H24"/>
  <c r="H32"/>
  <c r="H26"/>
  <c r="H38"/>
  <c r="H14"/>
  <c r="H11"/>
  <c r="H20"/>
  <c r="H13"/>
  <c r="H46"/>
  <c r="H56"/>
  <c r="H48"/>
  <c r="H50"/>
  <c r="H61"/>
  <c r="H22"/>
  <c r="H31"/>
  <c r="H39"/>
  <c r="H7"/>
  <c r="H6"/>
  <c r="H40"/>
  <c r="H30"/>
  <c r="H10"/>
  <c r="H44"/>
  <c r="H57"/>
  <c r="H62"/>
  <c r="H60"/>
  <c r="H58"/>
  <c r="H53"/>
  <c r="H52"/>
  <c r="H27"/>
  <c r="H16"/>
  <c r="H12"/>
  <c r="H51"/>
  <c r="H35"/>
  <c r="H49"/>
  <c r="H21"/>
  <c r="H15"/>
  <c r="H5"/>
  <c r="H36"/>
</calcChain>
</file>

<file path=xl/sharedStrings.xml><?xml version="1.0" encoding="utf-8"?>
<sst xmlns="http://schemas.openxmlformats.org/spreadsheetml/2006/main" count="187" uniqueCount="131">
  <si>
    <t>考生号</t>
  </si>
  <si>
    <t>姓名</t>
  </si>
  <si>
    <t>20201121472</t>
  </si>
  <si>
    <t>李成跃</t>
  </si>
  <si>
    <t>20201121565</t>
  </si>
  <si>
    <t>杨立传</t>
  </si>
  <si>
    <t>20201121533</t>
  </si>
  <si>
    <t>杨建</t>
  </si>
  <si>
    <t>20201121560</t>
  </si>
  <si>
    <t>张冉</t>
  </si>
  <si>
    <t>20201121483</t>
  </si>
  <si>
    <t>鹿清伟</t>
  </si>
  <si>
    <t>20201121547</t>
  </si>
  <si>
    <t>姜晓凯</t>
  </si>
  <si>
    <t>20201121554</t>
  </si>
  <si>
    <t>卢玲玲</t>
  </si>
  <si>
    <t>20201121510</t>
  </si>
  <si>
    <t>张金坤</t>
  </si>
  <si>
    <t>20201121525</t>
  </si>
  <si>
    <t>岳洪涛</t>
  </si>
  <si>
    <t>20201121493</t>
  </si>
  <si>
    <t>李道雷</t>
  </si>
  <si>
    <t>20201121562</t>
  </si>
  <si>
    <t>刘祥明</t>
  </si>
  <si>
    <t>20201121532</t>
  </si>
  <si>
    <t>程印</t>
  </si>
  <si>
    <t>20201121485</t>
  </si>
  <si>
    <t>任德旺</t>
  </si>
  <si>
    <t>20201121568</t>
  </si>
  <si>
    <t>杜吉庆</t>
  </si>
  <si>
    <t>20201121575</t>
  </si>
  <si>
    <t>孙士坤</t>
  </si>
  <si>
    <t>20201121461</t>
  </si>
  <si>
    <t>何友冉</t>
  </si>
  <si>
    <t>20201121561</t>
  </si>
  <si>
    <t>刁志伟</t>
  </si>
  <si>
    <t>20201121550</t>
  </si>
  <si>
    <t>赵平平</t>
  </si>
  <si>
    <t>20201121544</t>
  </si>
  <si>
    <t>谢功超</t>
  </si>
  <si>
    <t>20201121462</t>
  </si>
  <si>
    <t>王静静</t>
  </si>
  <si>
    <t>20201121478</t>
  </si>
  <si>
    <t>汝娟</t>
  </si>
  <si>
    <t>20201121567</t>
  </si>
  <si>
    <t>周广勇</t>
  </si>
  <si>
    <t>20201121522</t>
  </si>
  <si>
    <t>郭道俭</t>
  </si>
  <si>
    <t>20201121487</t>
  </si>
  <si>
    <t>张红月</t>
  </si>
  <si>
    <t>20201121490</t>
  </si>
  <si>
    <t>郭慧</t>
  </si>
  <si>
    <t>20201121500</t>
  </si>
  <si>
    <t>邱丽新</t>
  </si>
  <si>
    <t>20201121481</t>
  </si>
  <si>
    <t>张红军</t>
  </si>
  <si>
    <t>20201121506</t>
  </si>
  <si>
    <t>郭璐璐</t>
  </si>
  <si>
    <t>20201121486</t>
  </si>
  <si>
    <t>赵衍昊</t>
  </si>
  <si>
    <t>20201121537</t>
  </si>
  <si>
    <t>李磊</t>
  </si>
  <si>
    <t>20201121473</t>
  </si>
  <si>
    <t>朱秀秀</t>
  </si>
  <si>
    <t>20201121564</t>
  </si>
  <si>
    <t>刘海军</t>
  </si>
  <si>
    <t>20201121502</t>
  </si>
  <si>
    <t>司艳艳</t>
  </si>
  <si>
    <t>20201121559</t>
  </si>
  <si>
    <t>孙兴鸿</t>
  </si>
  <si>
    <t>20201121570</t>
  </si>
  <si>
    <t>杨艳艳</t>
  </si>
  <si>
    <t>20201121460</t>
  </si>
  <si>
    <t>刁玉阁</t>
  </si>
  <si>
    <t>20201121480</t>
  </si>
  <si>
    <t>姚恒博</t>
  </si>
  <si>
    <t>20201121549</t>
  </si>
  <si>
    <t>张树贤</t>
  </si>
  <si>
    <t>20201121556</t>
  </si>
  <si>
    <t>王红霞</t>
  </si>
  <si>
    <t>20201121489</t>
  </si>
  <si>
    <t>杨晓</t>
  </si>
  <si>
    <t>20201121526</t>
  </si>
  <si>
    <t>孟庆言</t>
  </si>
  <si>
    <t>20201121530</t>
  </si>
  <si>
    <t>杨保垒</t>
  </si>
  <si>
    <t>20201121465</t>
  </si>
  <si>
    <t>王殿贵</t>
  </si>
  <si>
    <t>20201121496</t>
  </si>
  <si>
    <t>李付明</t>
  </si>
  <si>
    <t>20201121488</t>
  </si>
  <si>
    <t>刘姣</t>
  </si>
  <si>
    <t>20201121534</t>
  </si>
  <si>
    <t>纪聪聪</t>
  </si>
  <si>
    <t>20201121553</t>
  </si>
  <si>
    <t>田廷新</t>
  </si>
  <si>
    <t>20201121566</t>
  </si>
  <si>
    <t>于永亮</t>
  </si>
  <si>
    <t>20201121495</t>
  </si>
  <si>
    <t>刘翠翠</t>
  </si>
  <si>
    <t>20201121474</t>
  </si>
  <si>
    <t>田长军</t>
  </si>
  <si>
    <t>20201121573</t>
  </si>
  <si>
    <t>丛东卫</t>
  </si>
  <si>
    <t>20201121484</t>
  </si>
  <si>
    <t>王冬冬</t>
  </si>
  <si>
    <t>20201121471</t>
  </si>
  <si>
    <t>孙长方</t>
  </si>
  <si>
    <t>20201121517</t>
  </si>
  <si>
    <t>张建岭</t>
  </si>
  <si>
    <t>20201121552</t>
  </si>
  <si>
    <t>刘珊珊</t>
  </si>
  <si>
    <t>20201121531</t>
  </si>
  <si>
    <t>王元胜</t>
  </si>
  <si>
    <t>20201121563</t>
  </si>
  <si>
    <t>毕然然</t>
  </si>
  <si>
    <t>20201121574</t>
  </si>
  <si>
    <t>孙亚男</t>
  </si>
  <si>
    <t>20201121464</t>
  </si>
  <si>
    <t>蔡传华</t>
  </si>
  <si>
    <t>男</t>
  </si>
  <si>
    <t>女</t>
  </si>
  <si>
    <t xml:space="preserve">女 </t>
  </si>
  <si>
    <t>附件1：</t>
    <phoneticPr fontId="1" type="noConversion"/>
  </si>
  <si>
    <t>2020年东阿县公开招聘村级动物防疫员考试总成绩</t>
    <phoneticPr fontId="1" type="noConversion"/>
  </si>
  <si>
    <t>性别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</si>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</sst>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b/>
      <sz val="12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/>
    <xf numFmtId="0" fontId="2" fillId="2" borderId="8" xfId="0" applyNumberFormat="1" applyFont="1" applyFill="1" applyBorder="1"/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Normal="100" workbookViewId="0">
      <selection activeCell="K59" sqref="K59"/>
    </sheetView>
  </sheetViews>
  <sheetFormatPr defaultColWidth="10.75" defaultRowHeight="15.75" customHeight="1"/>
  <cols>
    <col min="1" max="1" width="7.375" style="4" customWidth="1"/>
    <col min="2" max="2" width="15.875" style="1" customWidth="1"/>
    <col min="3" max="3" width="11.75" style="1" customWidth="1"/>
    <col min="4" max="4" width="9" style="1" customWidth="1"/>
    <col min="5" max="7" width="10.625" style="1" customWidth="1"/>
    <col min="8" max="8" width="6.625" style="1" customWidth="1"/>
    <col min="9" max="16384" width="10.75" style="1"/>
  </cols>
  <sheetData>
    <row r="1" spans="1:8" ht="15.75" customHeight="1">
      <c r="A1" s="5" t="s">
        <v>123</v>
      </c>
      <c r="B1" s="6"/>
      <c r="C1" s="6"/>
      <c r="D1" s="6"/>
      <c r="E1" s="6"/>
      <c r="F1" s="6"/>
      <c r="G1" s="6"/>
      <c r="H1" s="7"/>
    </row>
    <row r="2" spans="1:8" ht="34.5" customHeight="1">
      <c r="A2" s="8" t="s">
        <v>124</v>
      </c>
      <c r="B2" s="9"/>
      <c r="C2" s="9"/>
      <c r="D2" s="9"/>
      <c r="E2" s="9"/>
      <c r="F2" s="9"/>
      <c r="G2" s="9"/>
      <c r="H2" s="10"/>
    </row>
    <row r="3" spans="1:8" ht="25.5" customHeight="1">
      <c r="A3" s="11" t="s">
        <v>130</v>
      </c>
      <c r="B3" s="11" t="s">
        <v>0</v>
      </c>
      <c r="C3" s="11" t="s">
        <v>1</v>
      </c>
      <c r="D3" s="11" t="s">
        <v>125</v>
      </c>
      <c r="E3" s="11" t="s">
        <v>126</v>
      </c>
      <c r="F3" s="11" t="s">
        <v>127</v>
      </c>
      <c r="G3" s="11" t="s">
        <v>128</v>
      </c>
      <c r="H3" s="11" t="s">
        <v>129</v>
      </c>
    </row>
    <row r="4" spans="1:8" ht="23.25" customHeight="1">
      <c r="A4" s="2">
        <v>1</v>
      </c>
      <c r="B4" s="3" t="s">
        <v>2</v>
      </c>
      <c r="C4" s="3" t="s">
        <v>3</v>
      </c>
      <c r="D4" s="2" t="s">
        <v>120</v>
      </c>
      <c r="E4" s="3">
        <v>74.2</v>
      </c>
      <c r="F4" s="3">
        <v>84.6</v>
      </c>
      <c r="G4" s="3">
        <f t="shared" ref="G4:G35" si="0">(E4+F4)/2</f>
        <v>79.400000000000006</v>
      </c>
      <c r="H4" s="3">
        <f t="shared" ref="H4:H35" si="1">RANK(G4,$G$4:$G$62)</f>
        <v>1</v>
      </c>
    </row>
    <row r="5" spans="1:8" ht="23.25" customHeight="1">
      <c r="A5" s="2">
        <v>2</v>
      </c>
      <c r="B5" s="3" t="s">
        <v>34</v>
      </c>
      <c r="C5" s="3" t="s">
        <v>35</v>
      </c>
      <c r="D5" s="2" t="s">
        <v>120</v>
      </c>
      <c r="E5" s="3">
        <v>63</v>
      </c>
      <c r="F5" s="3">
        <v>91.4</v>
      </c>
      <c r="G5" s="3">
        <f t="shared" si="0"/>
        <v>77.2</v>
      </c>
      <c r="H5" s="3">
        <f t="shared" si="1"/>
        <v>2</v>
      </c>
    </row>
    <row r="6" spans="1:8" ht="23.25" customHeight="1">
      <c r="A6" s="2">
        <v>3</v>
      </c>
      <c r="B6" s="3" t="s">
        <v>32</v>
      </c>
      <c r="C6" s="3" t="s">
        <v>33</v>
      </c>
      <c r="D6" s="2" t="s">
        <v>120</v>
      </c>
      <c r="E6" s="3">
        <v>60</v>
      </c>
      <c r="F6" s="3">
        <v>92.2</v>
      </c>
      <c r="G6" s="3">
        <f t="shared" si="0"/>
        <v>76.099999999999994</v>
      </c>
      <c r="H6" s="3">
        <f t="shared" si="1"/>
        <v>3</v>
      </c>
    </row>
    <row r="7" spans="1:8" ht="23.25" customHeight="1">
      <c r="A7" s="2">
        <v>4</v>
      </c>
      <c r="B7" s="3" t="s">
        <v>38</v>
      </c>
      <c r="C7" s="3" t="s">
        <v>39</v>
      </c>
      <c r="D7" s="2" t="s">
        <v>120</v>
      </c>
      <c r="E7" s="3">
        <v>57.9</v>
      </c>
      <c r="F7" s="3">
        <v>93.8</v>
      </c>
      <c r="G7" s="3">
        <f t="shared" si="0"/>
        <v>75.849999999999994</v>
      </c>
      <c r="H7" s="3">
        <f t="shared" si="1"/>
        <v>4</v>
      </c>
    </row>
    <row r="8" spans="1:8" ht="23.25" customHeight="1">
      <c r="A8" s="2">
        <v>5</v>
      </c>
      <c r="B8" s="3" t="s">
        <v>12</v>
      </c>
      <c r="C8" s="3" t="s">
        <v>13</v>
      </c>
      <c r="D8" s="2" t="s">
        <v>120</v>
      </c>
      <c r="E8" s="3">
        <v>63.6</v>
      </c>
      <c r="F8" s="3">
        <v>88</v>
      </c>
      <c r="G8" s="3">
        <f t="shared" si="0"/>
        <v>75.8</v>
      </c>
      <c r="H8" s="3">
        <f t="shared" si="1"/>
        <v>5</v>
      </c>
    </row>
    <row r="9" spans="1:8" ht="23.25" customHeight="1">
      <c r="A9" s="2">
        <v>6</v>
      </c>
      <c r="B9" s="3" t="s">
        <v>4</v>
      </c>
      <c r="C9" s="3" t="s">
        <v>5</v>
      </c>
      <c r="D9" s="2" t="s">
        <v>120</v>
      </c>
      <c r="E9" s="3">
        <v>66.3</v>
      </c>
      <c r="F9" s="3">
        <v>84.4</v>
      </c>
      <c r="G9" s="3">
        <f t="shared" si="0"/>
        <v>75.349999999999994</v>
      </c>
      <c r="H9" s="3">
        <f t="shared" si="1"/>
        <v>6</v>
      </c>
    </row>
    <row r="10" spans="1:8" ht="23.25" customHeight="1">
      <c r="A10" s="2">
        <v>7</v>
      </c>
      <c r="B10" s="3" t="s">
        <v>16</v>
      </c>
      <c r="C10" s="3" t="s">
        <v>17</v>
      </c>
      <c r="D10" s="2" t="s">
        <v>120</v>
      </c>
      <c r="E10" s="3">
        <v>63</v>
      </c>
      <c r="F10" s="3">
        <v>87.6</v>
      </c>
      <c r="G10" s="3">
        <f t="shared" si="0"/>
        <v>75.3</v>
      </c>
      <c r="H10" s="3">
        <f t="shared" si="1"/>
        <v>7</v>
      </c>
    </row>
    <row r="11" spans="1:8" ht="23.25" customHeight="1">
      <c r="A11" s="2">
        <v>8</v>
      </c>
      <c r="B11" s="3" t="s">
        <v>20</v>
      </c>
      <c r="C11" s="3" t="s">
        <v>21</v>
      </c>
      <c r="D11" s="2" t="s">
        <v>120</v>
      </c>
      <c r="E11" s="3">
        <v>62.3</v>
      </c>
      <c r="F11" s="3">
        <v>86.2</v>
      </c>
      <c r="G11" s="3">
        <f t="shared" si="0"/>
        <v>74.25</v>
      </c>
      <c r="H11" s="3">
        <f t="shared" si="1"/>
        <v>8</v>
      </c>
    </row>
    <row r="12" spans="1:8" ht="23.25" customHeight="1">
      <c r="A12" s="2">
        <v>9</v>
      </c>
      <c r="B12" s="3" t="s">
        <v>54</v>
      </c>
      <c r="C12" s="3" t="s">
        <v>55</v>
      </c>
      <c r="D12" s="2" t="s">
        <v>120</v>
      </c>
      <c r="E12" s="3">
        <v>56.6</v>
      </c>
      <c r="F12" s="3">
        <v>90.8</v>
      </c>
      <c r="G12" s="3">
        <f t="shared" si="0"/>
        <v>73.7</v>
      </c>
      <c r="H12" s="3">
        <f t="shared" si="1"/>
        <v>9</v>
      </c>
    </row>
    <row r="13" spans="1:8" ht="23.25" customHeight="1">
      <c r="A13" s="2">
        <v>10</v>
      </c>
      <c r="B13" s="3" t="s">
        <v>6</v>
      </c>
      <c r="C13" s="3" t="s">
        <v>7</v>
      </c>
      <c r="D13" s="2" t="s">
        <v>120</v>
      </c>
      <c r="E13" s="3">
        <v>66.099999999999994</v>
      </c>
      <c r="F13" s="3">
        <v>81.2</v>
      </c>
      <c r="G13" s="3">
        <f t="shared" si="0"/>
        <v>73.650000000000006</v>
      </c>
      <c r="H13" s="3">
        <f t="shared" si="1"/>
        <v>10</v>
      </c>
    </row>
    <row r="14" spans="1:8" ht="23.25" customHeight="1">
      <c r="A14" s="2">
        <v>11</v>
      </c>
      <c r="B14" s="3" t="s">
        <v>24</v>
      </c>
      <c r="C14" s="3" t="s">
        <v>25</v>
      </c>
      <c r="D14" s="2" t="s">
        <v>120</v>
      </c>
      <c r="E14" s="3">
        <v>61.7</v>
      </c>
      <c r="F14" s="3">
        <v>85</v>
      </c>
      <c r="G14" s="3">
        <f t="shared" si="0"/>
        <v>73.349999999999994</v>
      </c>
      <c r="H14" s="3">
        <f t="shared" si="1"/>
        <v>11</v>
      </c>
    </row>
    <row r="15" spans="1:8" ht="23.25" customHeight="1">
      <c r="A15" s="2">
        <v>12</v>
      </c>
      <c r="B15" s="3" t="s">
        <v>58</v>
      </c>
      <c r="C15" s="3" t="s">
        <v>59</v>
      </c>
      <c r="D15" s="2" t="s">
        <v>120</v>
      </c>
      <c r="E15" s="3">
        <v>62</v>
      </c>
      <c r="F15" s="3">
        <v>84.4</v>
      </c>
      <c r="G15" s="3">
        <f t="shared" si="0"/>
        <v>73.2</v>
      </c>
      <c r="H15" s="3">
        <f t="shared" si="1"/>
        <v>12</v>
      </c>
    </row>
    <row r="16" spans="1:8" ht="23.25" customHeight="1">
      <c r="A16" s="2">
        <v>13</v>
      </c>
      <c r="B16" s="3" t="s">
        <v>64</v>
      </c>
      <c r="C16" s="3" t="s">
        <v>65</v>
      </c>
      <c r="D16" s="2" t="s">
        <v>120</v>
      </c>
      <c r="E16" s="3">
        <v>55</v>
      </c>
      <c r="F16" s="3">
        <v>91.4</v>
      </c>
      <c r="G16" s="3">
        <f t="shared" si="0"/>
        <v>73.2</v>
      </c>
      <c r="H16" s="3">
        <f t="shared" si="1"/>
        <v>12</v>
      </c>
    </row>
    <row r="17" spans="1:8" ht="23.25" customHeight="1">
      <c r="A17" s="2">
        <v>14</v>
      </c>
      <c r="B17" s="3" t="s">
        <v>88</v>
      </c>
      <c r="C17" s="3" t="s">
        <v>89</v>
      </c>
      <c r="D17" s="2" t="s">
        <v>120</v>
      </c>
      <c r="E17" s="3">
        <v>60.7</v>
      </c>
      <c r="F17" s="3">
        <v>85.4</v>
      </c>
      <c r="G17" s="3">
        <f t="shared" si="0"/>
        <v>73.050000000000011</v>
      </c>
      <c r="H17" s="3">
        <f t="shared" si="1"/>
        <v>14</v>
      </c>
    </row>
    <row r="18" spans="1:8" ht="23.25" customHeight="1">
      <c r="A18" s="2">
        <v>15</v>
      </c>
      <c r="B18" s="3" t="s">
        <v>18</v>
      </c>
      <c r="C18" s="3" t="s">
        <v>19</v>
      </c>
      <c r="D18" s="2" t="s">
        <v>120</v>
      </c>
      <c r="E18" s="3">
        <v>62.6</v>
      </c>
      <c r="F18" s="3">
        <v>83.4</v>
      </c>
      <c r="G18" s="3">
        <f t="shared" si="0"/>
        <v>73</v>
      </c>
      <c r="H18" s="3">
        <f t="shared" si="1"/>
        <v>15</v>
      </c>
    </row>
    <row r="19" spans="1:8" ht="23.25" customHeight="1">
      <c r="A19" s="2">
        <v>16</v>
      </c>
      <c r="B19" s="3" t="s">
        <v>66</v>
      </c>
      <c r="C19" s="3" t="s">
        <v>67</v>
      </c>
      <c r="D19" s="2" t="s">
        <v>121</v>
      </c>
      <c r="E19" s="3">
        <v>54.9</v>
      </c>
      <c r="F19" s="3">
        <v>90.4</v>
      </c>
      <c r="G19" s="3">
        <f t="shared" si="0"/>
        <v>72.650000000000006</v>
      </c>
      <c r="H19" s="3">
        <f t="shared" si="1"/>
        <v>16</v>
      </c>
    </row>
    <row r="20" spans="1:8" ht="23.25" customHeight="1">
      <c r="A20" s="2">
        <v>17</v>
      </c>
      <c r="B20" s="3" t="s">
        <v>14</v>
      </c>
      <c r="C20" s="3" t="s">
        <v>15</v>
      </c>
      <c r="D20" s="2" t="s">
        <v>121</v>
      </c>
      <c r="E20" s="3">
        <v>63.5</v>
      </c>
      <c r="F20" s="3">
        <v>81.599999999999994</v>
      </c>
      <c r="G20" s="3">
        <f t="shared" si="0"/>
        <v>72.55</v>
      </c>
      <c r="H20" s="3">
        <f t="shared" si="1"/>
        <v>17</v>
      </c>
    </row>
    <row r="21" spans="1:8" ht="23.25" customHeight="1">
      <c r="A21" s="2">
        <v>18</v>
      </c>
      <c r="B21" s="3" t="s">
        <v>114</v>
      </c>
      <c r="C21" s="3" t="s">
        <v>115</v>
      </c>
      <c r="D21" s="2" t="s">
        <v>121</v>
      </c>
      <c r="E21" s="3">
        <v>61</v>
      </c>
      <c r="F21" s="3">
        <v>84</v>
      </c>
      <c r="G21" s="3">
        <f t="shared" si="0"/>
        <v>72.5</v>
      </c>
      <c r="H21" s="3">
        <f t="shared" si="1"/>
        <v>18</v>
      </c>
    </row>
    <row r="22" spans="1:8" ht="23.25" customHeight="1">
      <c r="A22" s="2">
        <v>19</v>
      </c>
      <c r="B22" s="3" t="s">
        <v>62</v>
      </c>
      <c r="C22" s="3" t="s">
        <v>63</v>
      </c>
      <c r="D22" s="2" t="s">
        <v>122</v>
      </c>
      <c r="E22" s="3">
        <v>55.5</v>
      </c>
      <c r="F22" s="3">
        <v>89.2</v>
      </c>
      <c r="G22" s="3">
        <f t="shared" si="0"/>
        <v>72.349999999999994</v>
      </c>
      <c r="H22" s="3">
        <f t="shared" si="1"/>
        <v>19</v>
      </c>
    </row>
    <row r="23" spans="1:8" ht="23.25" customHeight="1">
      <c r="A23" s="2">
        <v>20</v>
      </c>
      <c r="B23" s="3" t="s">
        <v>22</v>
      </c>
      <c r="C23" s="3" t="s">
        <v>23</v>
      </c>
      <c r="D23" s="2" t="s">
        <v>120</v>
      </c>
      <c r="E23" s="3">
        <v>62</v>
      </c>
      <c r="F23" s="3">
        <v>82.4</v>
      </c>
      <c r="G23" s="3">
        <f t="shared" si="0"/>
        <v>72.2</v>
      </c>
      <c r="H23" s="3">
        <f t="shared" si="1"/>
        <v>20</v>
      </c>
    </row>
    <row r="24" spans="1:8" ht="23.25" customHeight="1">
      <c r="A24" s="2">
        <v>21</v>
      </c>
      <c r="B24" s="3" t="s">
        <v>50</v>
      </c>
      <c r="C24" s="3" t="s">
        <v>51</v>
      </c>
      <c r="D24" s="2" t="s">
        <v>121</v>
      </c>
      <c r="E24" s="3">
        <v>57</v>
      </c>
      <c r="F24" s="3">
        <v>86.8</v>
      </c>
      <c r="G24" s="3">
        <f t="shared" si="0"/>
        <v>71.900000000000006</v>
      </c>
      <c r="H24" s="3">
        <f t="shared" si="1"/>
        <v>21</v>
      </c>
    </row>
    <row r="25" spans="1:8" ht="23.25" customHeight="1">
      <c r="A25" s="2">
        <v>22</v>
      </c>
      <c r="B25" s="3" t="s">
        <v>42</v>
      </c>
      <c r="C25" s="3" t="s">
        <v>43</v>
      </c>
      <c r="D25" s="2" t="s">
        <v>121</v>
      </c>
      <c r="E25" s="3">
        <v>57.6</v>
      </c>
      <c r="F25" s="3">
        <v>85.6</v>
      </c>
      <c r="G25" s="3">
        <f t="shared" si="0"/>
        <v>71.599999999999994</v>
      </c>
      <c r="H25" s="3">
        <f t="shared" si="1"/>
        <v>22</v>
      </c>
    </row>
    <row r="26" spans="1:8" ht="23.25" customHeight="1">
      <c r="A26" s="2">
        <v>23</v>
      </c>
      <c r="B26" s="3" t="s">
        <v>116</v>
      </c>
      <c r="C26" s="3" t="s">
        <v>117</v>
      </c>
      <c r="D26" s="2" t="s">
        <v>121</v>
      </c>
      <c r="E26" s="3">
        <v>58</v>
      </c>
      <c r="F26" s="3">
        <v>84.6</v>
      </c>
      <c r="G26" s="3">
        <f t="shared" si="0"/>
        <v>71.3</v>
      </c>
      <c r="H26" s="3">
        <f t="shared" si="1"/>
        <v>23</v>
      </c>
    </row>
    <row r="27" spans="1:8" ht="23.25" customHeight="1">
      <c r="A27" s="2">
        <v>24</v>
      </c>
      <c r="B27" s="3" t="s">
        <v>72</v>
      </c>
      <c r="C27" s="3" t="s">
        <v>73</v>
      </c>
      <c r="D27" s="2" t="s">
        <v>120</v>
      </c>
      <c r="E27" s="3">
        <v>53.6</v>
      </c>
      <c r="F27" s="3">
        <v>88.4</v>
      </c>
      <c r="G27" s="3">
        <f t="shared" si="0"/>
        <v>71</v>
      </c>
      <c r="H27" s="3">
        <f t="shared" si="1"/>
        <v>24</v>
      </c>
    </row>
    <row r="28" spans="1:8" ht="23.25" customHeight="1">
      <c r="A28" s="2">
        <v>25</v>
      </c>
      <c r="B28" s="3" t="s">
        <v>68</v>
      </c>
      <c r="C28" s="3" t="s">
        <v>69</v>
      </c>
      <c r="D28" s="2" t="s">
        <v>120</v>
      </c>
      <c r="E28" s="3">
        <v>54.9</v>
      </c>
      <c r="F28" s="3">
        <v>86.8</v>
      </c>
      <c r="G28" s="3">
        <f t="shared" si="0"/>
        <v>70.849999999999994</v>
      </c>
      <c r="H28" s="3">
        <f t="shared" si="1"/>
        <v>25</v>
      </c>
    </row>
    <row r="29" spans="1:8" ht="23.25" customHeight="1">
      <c r="A29" s="2">
        <v>26</v>
      </c>
      <c r="B29" s="3" t="s">
        <v>74</v>
      </c>
      <c r="C29" s="3" t="s">
        <v>75</v>
      </c>
      <c r="D29" s="2" t="s">
        <v>120</v>
      </c>
      <c r="E29" s="3">
        <v>53.6</v>
      </c>
      <c r="F29" s="3">
        <v>88</v>
      </c>
      <c r="G29" s="3">
        <f t="shared" si="0"/>
        <v>70.8</v>
      </c>
      <c r="H29" s="3">
        <f t="shared" si="1"/>
        <v>26</v>
      </c>
    </row>
    <row r="30" spans="1:8" ht="23.25" customHeight="1">
      <c r="A30" s="2">
        <v>27</v>
      </c>
      <c r="B30" s="3" t="s">
        <v>30</v>
      </c>
      <c r="C30" s="3" t="s">
        <v>31</v>
      </c>
      <c r="D30" s="2" t="s">
        <v>120</v>
      </c>
      <c r="E30" s="3">
        <v>62.3</v>
      </c>
      <c r="F30" s="3">
        <v>79.2</v>
      </c>
      <c r="G30" s="3">
        <f t="shared" si="0"/>
        <v>70.75</v>
      </c>
      <c r="H30" s="3">
        <f t="shared" si="1"/>
        <v>27</v>
      </c>
    </row>
    <row r="31" spans="1:8" ht="23.25" customHeight="1">
      <c r="A31" s="2">
        <v>28</v>
      </c>
      <c r="B31" s="3" t="s">
        <v>52</v>
      </c>
      <c r="C31" s="3" t="s">
        <v>53</v>
      </c>
      <c r="D31" s="2" t="s">
        <v>121</v>
      </c>
      <c r="E31" s="3">
        <v>57</v>
      </c>
      <c r="F31" s="3">
        <v>83.6</v>
      </c>
      <c r="G31" s="3">
        <f t="shared" si="0"/>
        <v>70.3</v>
      </c>
      <c r="H31" s="3">
        <f t="shared" si="1"/>
        <v>28</v>
      </c>
    </row>
    <row r="32" spans="1:8" ht="23.25" customHeight="1">
      <c r="A32" s="2">
        <v>29</v>
      </c>
      <c r="B32" s="3" t="s">
        <v>44</v>
      </c>
      <c r="C32" s="3" t="s">
        <v>45</v>
      </c>
      <c r="D32" s="2" t="s">
        <v>120</v>
      </c>
      <c r="E32" s="3">
        <v>57.5</v>
      </c>
      <c r="F32" s="3">
        <v>82.8</v>
      </c>
      <c r="G32" s="3">
        <f t="shared" si="0"/>
        <v>70.150000000000006</v>
      </c>
      <c r="H32" s="3">
        <f t="shared" si="1"/>
        <v>29</v>
      </c>
    </row>
    <row r="33" spans="1:8" ht="23.25" customHeight="1">
      <c r="A33" s="2">
        <v>30</v>
      </c>
      <c r="B33" s="3" t="s">
        <v>82</v>
      </c>
      <c r="C33" s="3" t="s">
        <v>83</v>
      </c>
      <c r="D33" s="2" t="s">
        <v>120</v>
      </c>
      <c r="E33" s="3">
        <v>52.4</v>
      </c>
      <c r="F33" s="3">
        <v>87.8</v>
      </c>
      <c r="G33" s="3">
        <f t="shared" si="0"/>
        <v>70.099999999999994</v>
      </c>
      <c r="H33" s="3">
        <f t="shared" si="1"/>
        <v>30</v>
      </c>
    </row>
    <row r="34" spans="1:8" ht="23.25" customHeight="1">
      <c r="A34" s="2">
        <v>31</v>
      </c>
      <c r="B34" s="3" t="s">
        <v>56</v>
      </c>
      <c r="C34" s="3" t="s">
        <v>57</v>
      </c>
      <c r="D34" s="2" t="s">
        <v>121</v>
      </c>
      <c r="E34" s="3">
        <v>56.2</v>
      </c>
      <c r="F34" s="3">
        <v>83.8</v>
      </c>
      <c r="G34" s="3">
        <f t="shared" si="0"/>
        <v>70</v>
      </c>
      <c r="H34" s="3">
        <f t="shared" si="1"/>
        <v>31</v>
      </c>
    </row>
    <row r="35" spans="1:8" ht="23.25" customHeight="1">
      <c r="A35" s="2">
        <v>32</v>
      </c>
      <c r="B35" s="3" t="s">
        <v>40</v>
      </c>
      <c r="C35" s="3" t="s">
        <v>41</v>
      </c>
      <c r="D35" s="2" t="s">
        <v>121</v>
      </c>
      <c r="E35" s="3">
        <v>57.8</v>
      </c>
      <c r="F35" s="3">
        <v>81.599999999999994</v>
      </c>
      <c r="G35" s="3">
        <f t="shared" si="0"/>
        <v>69.699999999999989</v>
      </c>
      <c r="H35" s="3">
        <f t="shared" si="1"/>
        <v>32</v>
      </c>
    </row>
    <row r="36" spans="1:8" ht="23.25" customHeight="1">
      <c r="A36" s="2">
        <v>33</v>
      </c>
      <c r="B36" s="3" t="s">
        <v>10</v>
      </c>
      <c r="C36" s="3" t="s">
        <v>11</v>
      </c>
      <c r="D36" s="2" t="s">
        <v>120</v>
      </c>
      <c r="E36" s="3">
        <v>64.099999999999994</v>
      </c>
      <c r="F36" s="3">
        <v>74.599999999999994</v>
      </c>
      <c r="G36" s="3">
        <f t="shared" ref="G36:G67" si="2">(E36+F36)/2</f>
        <v>69.349999999999994</v>
      </c>
      <c r="H36" s="3">
        <f t="shared" ref="H36:H67" si="3">RANK(G36,$G$4:$G$62)</f>
        <v>33</v>
      </c>
    </row>
    <row r="37" spans="1:8" ht="23.25" customHeight="1">
      <c r="A37" s="2">
        <v>34</v>
      </c>
      <c r="B37" s="3" t="s">
        <v>76</v>
      </c>
      <c r="C37" s="3" t="s">
        <v>77</v>
      </c>
      <c r="D37" s="2" t="s">
        <v>120</v>
      </c>
      <c r="E37" s="3">
        <v>53.4</v>
      </c>
      <c r="F37" s="3">
        <v>84.6</v>
      </c>
      <c r="G37" s="3">
        <f t="shared" si="2"/>
        <v>69</v>
      </c>
      <c r="H37" s="3">
        <f t="shared" si="3"/>
        <v>34</v>
      </c>
    </row>
    <row r="38" spans="1:8" ht="23.25" customHeight="1">
      <c r="A38" s="2">
        <v>35</v>
      </c>
      <c r="B38" s="3" t="s">
        <v>28</v>
      </c>
      <c r="C38" s="3" t="s">
        <v>29</v>
      </c>
      <c r="D38" s="2" t="s">
        <v>120</v>
      </c>
      <c r="E38" s="3">
        <v>60.7</v>
      </c>
      <c r="F38" s="3">
        <v>77.2</v>
      </c>
      <c r="G38" s="3">
        <f t="shared" si="2"/>
        <v>68.95</v>
      </c>
      <c r="H38" s="3">
        <f t="shared" si="3"/>
        <v>35</v>
      </c>
    </row>
    <row r="39" spans="1:8" ht="23.25" customHeight="1">
      <c r="A39" s="2">
        <v>36</v>
      </c>
      <c r="B39" s="3" t="s">
        <v>118</v>
      </c>
      <c r="C39" s="3" t="s">
        <v>119</v>
      </c>
      <c r="D39" s="2" t="s">
        <v>120</v>
      </c>
      <c r="E39" s="3">
        <v>57.4</v>
      </c>
      <c r="F39" s="3">
        <v>80.400000000000006</v>
      </c>
      <c r="G39" s="3">
        <f t="shared" si="2"/>
        <v>68.900000000000006</v>
      </c>
      <c r="H39" s="3">
        <f t="shared" si="3"/>
        <v>36</v>
      </c>
    </row>
    <row r="40" spans="1:8" ht="23.25" customHeight="1">
      <c r="A40" s="2">
        <v>37</v>
      </c>
      <c r="B40" s="3" t="s">
        <v>26</v>
      </c>
      <c r="C40" s="3" t="s">
        <v>27</v>
      </c>
      <c r="D40" s="2" t="s">
        <v>120</v>
      </c>
      <c r="E40" s="3">
        <v>61</v>
      </c>
      <c r="F40" s="3">
        <v>75.8</v>
      </c>
      <c r="G40" s="3">
        <f t="shared" si="2"/>
        <v>68.400000000000006</v>
      </c>
      <c r="H40" s="3">
        <f t="shared" si="3"/>
        <v>37</v>
      </c>
    </row>
    <row r="41" spans="1:8" ht="23.25" customHeight="1">
      <c r="A41" s="2">
        <v>38</v>
      </c>
      <c r="B41" s="3" t="s">
        <v>36</v>
      </c>
      <c r="C41" s="3" t="s">
        <v>37</v>
      </c>
      <c r="D41" s="2" t="s">
        <v>121</v>
      </c>
      <c r="E41" s="3">
        <v>58</v>
      </c>
      <c r="F41" s="3">
        <v>78.8</v>
      </c>
      <c r="G41" s="3">
        <f t="shared" si="2"/>
        <v>68.400000000000006</v>
      </c>
      <c r="H41" s="3">
        <f t="shared" si="3"/>
        <v>37</v>
      </c>
    </row>
    <row r="42" spans="1:8" ht="23.25" customHeight="1">
      <c r="A42" s="2">
        <v>39</v>
      </c>
      <c r="B42" s="3" t="s">
        <v>108</v>
      </c>
      <c r="C42" s="3" t="s">
        <v>109</v>
      </c>
      <c r="D42" s="2" t="s">
        <v>120</v>
      </c>
      <c r="E42" s="3">
        <v>50.1</v>
      </c>
      <c r="F42" s="3">
        <v>86.6</v>
      </c>
      <c r="G42" s="3">
        <f t="shared" si="2"/>
        <v>68.349999999999994</v>
      </c>
      <c r="H42" s="3">
        <f t="shared" si="3"/>
        <v>39</v>
      </c>
    </row>
    <row r="43" spans="1:8" ht="23.25" customHeight="1">
      <c r="A43" s="2">
        <v>40</v>
      </c>
      <c r="B43" s="3" t="s">
        <v>92</v>
      </c>
      <c r="C43" s="3" t="s">
        <v>93</v>
      </c>
      <c r="D43" s="2" t="s">
        <v>121</v>
      </c>
      <c r="E43" s="3">
        <v>51.2</v>
      </c>
      <c r="F43" s="3">
        <v>85.2</v>
      </c>
      <c r="G43" s="3">
        <f t="shared" si="2"/>
        <v>68.2</v>
      </c>
      <c r="H43" s="3">
        <f t="shared" si="3"/>
        <v>40</v>
      </c>
    </row>
    <row r="44" spans="1:8" ht="23.25" customHeight="1">
      <c r="A44" s="2">
        <v>41</v>
      </c>
      <c r="B44" s="3" t="s">
        <v>8</v>
      </c>
      <c r="C44" s="3" t="s">
        <v>9</v>
      </c>
      <c r="D44" s="2" t="s">
        <v>121</v>
      </c>
      <c r="E44" s="3">
        <v>65</v>
      </c>
      <c r="F44" s="3">
        <v>70.599999999999994</v>
      </c>
      <c r="G44" s="3">
        <f t="shared" si="2"/>
        <v>67.8</v>
      </c>
      <c r="H44" s="3">
        <f t="shared" si="3"/>
        <v>41</v>
      </c>
    </row>
    <row r="45" spans="1:8" ht="23.25" customHeight="1">
      <c r="A45" s="2">
        <v>42</v>
      </c>
      <c r="B45" s="3" t="s">
        <v>48</v>
      </c>
      <c r="C45" s="3" t="s">
        <v>49</v>
      </c>
      <c r="D45" s="2" t="s">
        <v>121</v>
      </c>
      <c r="E45" s="3">
        <v>57.2</v>
      </c>
      <c r="F45" s="3">
        <v>77.599999999999994</v>
      </c>
      <c r="G45" s="3">
        <f t="shared" si="2"/>
        <v>67.400000000000006</v>
      </c>
      <c r="H45" s="3">
        <f t="shared" si="3"/>
        <v>42</v>
      </c>
    </row>
    <row r="46" spans="1:8" ht="23.25" customHeight="1">
      <c r="A46" s="2">
        <v>43</v>
      </c>
      <c r="B46" s="3" t="s">
        <v>104</v>
      </c>
      <c r="C46" s="3" t="s">
        <v>105</v>
      </c>
      <c r="D46" s="2" t="s">
        <v>121</v>
      </c>
      <c r="E46" s="3">
        <v>50.4</v>
      </c>
      <c r="F46" s="3">
        <v>84</v>
      </c>
      <c r="G46" s="3">
        <f t="shared" si="2"/>
        <v>67.2</v>
      </c>
      <c r="H46" s="3">
        <f t="shared" si="3"/>
        <v>43</v>
      </c>
    </row>
    <row r="47" spans="1:8" ht="23.25" customHeight="1">
      <c r="A47" s="2">
        <v>44</v>
      </c>
      <c r="B47" s="3" t="s">
        <v>100</v>
      </c>
      <c r="C47" s="3" t="s">
        <v>101</v>
      </c>
      <c r="D47" s="2" t="s">
        <v>120</v>
      </c>
      <c r="E47" s="3">
        <v>50.8</v>
      </c>
      <c r="F47" s="3">
        <v>83</v>
      </c>
      <c r="G47" s="3">
        <f t="shared" si="2"/>
        <v>66.900000000000006</v>
      </c>
      <c r="H47" s="3">
        <f t="shared" si="3"/>
        <v>44</v>
      </c>
    </row>
    <row r="48" spans="1:8" ht="23.25" customHeight="1">
      <c r="A48" s="2">
        <v>45</v>
      </c>
      <c r="B48" s="3" t="s">
        <v>86</v>
      </c>
      <c r="C48" s="3" t="s">
        <v>87</v>
      </c>
      <c r="D48" s="2" t="s">
        <v>120</v>
      </c>
      <c r="E48" s="3">
        <v>52.1</v>
      </c>
      <c r="F48" s="3">
        <v>81.2</v>
      </c>
      <c r="G48" s="3">
        <f t="shared" si="2"/>
        <v>66.650000000000006</v>
      </c>
      <c r="H48" s="3">
        <f t="shared" si="3"/>
        <v>45</v>
      </c>
    </row>
    <row r="49" spans="1:8" ht="23.25" customHeight="1">
      <c r="A49" s="2">
        <v>46</v>
      </c>
      <c r="B49" s="3" t="s">
        <v>112</v>
      </c>
      <c r="C49" s="3" t="s">
        <v>113</v>
      </c>
      <c r="D49" s="2" t="s">
        <v>120</v>
      </c>
      <c r="E49" s="3">
        <v>59</v>
      </c>
      <c r="F49" s="3">
        <v>74</v>
      </c>
      <c r="G49" s="3">
        <f t="shared" si="2"/>
        <v>66.5</v>
      </c>
      <c r="H49" s="3">
        <f t="shared" si="3"/>
        <v>46</v>
      </c>
    </row>
    <row r="50" spans="1:8" ht="23.25" customHeight="1">
      <c r="A50" s="2">
        <v>47</v>
      </c>
      <c r="B50" s="3" t="s">
        <v>78</v>
      </c>
      <c r="C50" s="3" t="s">
        <v>79</v>
      </c>
      <c r="D50" s="2" t="s">
        <v>121</v>
      </c>
      <c r="E50" s="3">
        <v>52.8</v>
      </c>
      <c r="F50" s="3">
        <v>79.599999999999994</v>
      </c>
      <c r="G50" s="3">
        <f t="shared" si="2"/>
        <v>66.199999999999989</v>
      </c>
      <c r="H50" s="3">
        <f t="shared" si="3"/>
        <v>47</v>
      </c>
    </row>
    <row r="51" spans="1:8" ht="23.25" customHeight="1">
      <c r="A51" s="2">
        <v>48</v>
      </c>
      <c r="B51" s="3" t="s">
        <v>46</v>
      </c>
      <c r="C51" s="3" t="s">
        <v>47</v>
      </c>
      <c r="D51" s="2" t="s">
        <v>120</v>
      </c>
      <c r="E51" s="3">
        <v>57.4</v>
      </c>
      <c r="F51" s="3">
        <v>74.8</v>
      </c>
      <c r="G51" s="3">
        <f t="shared" si="2"/>
        <v>66.099999999999994</v>
      </c>
      <c r="H51" s="3">
        <f t="shared" si="3"/>
        <v>48</v>
      </c>
    </row>
    <row r="52" spans="1:8" ht="23.25" customHeight="1">
      <c r="A52" s="2">
        <v>49</v>
      </c>
      <c r="B52" s="3" t="s">
        <v>80</v>
      </c>
      <c r="C52" s="3" t="s">
        <v>81</v>
      </c>
      <c r="D52" s="2" t="s">
        <v>121</v>
      </c>
      <c r="E52" s="3">
        <v>52.5</v>
      </c>
      <c r="F52" s="3">
        <v>79.599999999999994</v>
      </c>
      <c r="G52" s="3">
        <f t="shared" si="2"/>
        <v>66.05</v>
      </c>
      <c r="H52" s="3">
        <f t="shared" si="3"/>
        <v>49</v>
      </c>
    </row>
    <row r="53" spans="1:8" ht="23.25" customHeight="1">
      <c r="A53" s="2">
        <v>50</v>
      </c>
      <c r="B53" s="3" t="s">
        <v>90</v>
      </c>
      <c r="C53" s="3" t="s">
        <v>91</v>
      </c>
      <c r="D53" s="2" t="s">
        <v>121</v>
      </c>
      <c r="E53" s="3">
        <v>51.4</v>
      </c>
      <c r="F53" s="3">
        <v>80</v>
      </c>
      <c r="G53" s="3">
        <f t="shared" si="2"/>
        <v>65.7</v>
      </c>
      <c r="H53" s="3">
        <f t="shared" si="3"/>
        <v>50</v>
      </c>
    </row>
    <row r="54" spans="1:8" ht="23.25" customHeight="1">
      <c r="A54" s="2">
        <v>51</v>
      </c>
      <c r="B54" s="3" t="s">
        <v>94</v>
      </c>
      <c r="C54" s="3" t="s">
        <v>95</v>
      </c>
      <c r="D54" s="2" t="s">
        <v>120</v>
      </c>
      <c r="E54" s="3">
        <v>51.2</v>
      </c>
      <c r="F54" s="3">
        <v>79.8</v>
      </c>
      <c r="G54" s="3">
        <f t="shared" si="2"/>
        <v>65.5</v>
      </c>
      <c r="H54" s="3">
        <f t="shared" si="3"/>
        <v>51</v>
      </c>
    </row>
    <row r="55" spans="1:8" ht="23.25" customHeight="1">
      <c r="A55" s="2">
        <v>52</v>
      </c>
      <c r="B55" s="3" t="s">
        <v>60</v>
      </c>
      <c r="C55" s="3" t="s">
        <v>61</v>
      </c>
      <c r="D55" s="2" t="s">
        <v>120</v>
      </c>
      <c r="E55" s="3">
        <v>55.7</v>
      </c>
      <c r="F55" s="3">
        <v>74.599999999999994</v>
      </c>
      <c r="G55" s="3">
        <f t="shared" si="2"/>
        <v>65.150000000000006</v>
      </c>
      <c r="H55" s="3">
        <f t="shared" si="3"/>
        <v>52</v>
      </c>
    </row>
    <row r="56" spans="1:8" ht="23.25" customHeight="1">
      <c r="A56" s="2">
        <v>53</v>
      </c>
      <c r="B56" s="3" t="s">
        <v>96</v>
      </c>
      <c r="C56" s="3" t="s">
        <v>97</v>
      </c>
      <c r="D56" s="2" t="s">
        <v>120</v>
      </c>
      <c r="E56" s="3">
        <v>51.2</v>
      </c>
      <c r="F56" s="3">
        <v>78.599999999999994</v>
      </c>
      <c r="G56" s="3">
        <f t="shared" si="2"/>
        <v>64.900000000000006</v>
      </c>
      <c r="H56" s="3">
        <f t="shared" si="3"/>
        <v>53</v>
      </c>
    </row>
    <row r="57" spans="1:8" ht="23.25" customHeight="1">
      <c r="A57" s="2">
        <v>54</v>
      </c>
      <c r="B57" s="3" t="s">
        <v>110</v>
      </c>
      <c r="C57" s="3" t="s">
        <v>111</v>
      </c>
      <c r="D57" s="2" t="s">
        <v>121</v>
      </c>
      <c r="E57" s="3">
        <v>50.1</v>
      </c>
      <c r="F57" s="3">
        <v>79</v>
      </c>
      <c r="G57" s="3">
        <f t="shared" si="2"/>
        <v>64.55</v>
      </c>
      <c r="H57" s="3">
        <f t="shared" si="3"/>
        <v>54</v>
      </c>
    </row>
    <row r="58" spans="1:8" ht="23.25" customHeight="1">
      <c r="A58" s="2">
        <v>55</v>
      </c>
      <c r="B58" s="3" t="s">
        <v>98</v>
      </c>
      <c r="C58" s="3" t="s">
        <v>99</v>
      </c>
      <c r="D58" s="2" t="s">
        <v>121</v>
      </c>
      <c r="E58" s="3">
        <v>51.1</v>
      </c>
      <c r="F58" s="3">
        <v>77.2</v>
      </c>
      <c r="G58" s="3">
        <f t="shared" si="2"/>
        <v>64.150000000000006</v>
      </c>
      <c r="H58" s="3">
        <f t="shared" si="3"/>
        <v>55</v>
      </c>
    </row>
    <row r="59" spans="1:8" ht="23.25" customHeight="1">
      <c r="A59" s="2">
        <v>56</v>
      </c>
      <c r="B59" s="3" t="s">
        <v>102</v>
      </c>
      <c r="C59" s="3" t="s">
        <v>103</v>
      </c>
      <c r="D59" s="2" t="s">
        <v>120</v>
      </c>
      <c r="E59" s="3">
        <v>50.7</v>
      </c>
      <c r="F59" s="3">
        <v>73.2</v>
      </c>
      <c r="G59" s="3">
        <f t="shared" si="2"/>
        <v>61.95</v>
      </c>
      <c r="H59" s="3">
        <f t="shared" si="3"/>
        <v>56</v>
      </c>
    </row>
    <row r="60" spans="1:8" ht="23.25" customHeight="1">
      <c r="A60" s="2">
        <v>57</v>
      </c>
      <c r="B60" s="3" t="s">
        <v>106</v>
      </c>
      <c r="C60" s="3" t="s">
        <v>107</v>
      </c>
      <c r="D60" s="2" t="s">
        <v>120</v>
      </c>
      <c r="E60" s="3">
        <v>50.2</v>
      </c>
      <c r="F60" s="3">
        <v>73.400000000000006</v>
      </c>
      <c r="G60" s="3">
        <f t="shared" si="2"/>
        <v>61.800000000000004</v>
      </c>
      <c r="H60" s="3">
        <f t="shared" si="3"/>
        <v>57</v>
      </c>
    </row>
    <row r="61" spans="1:8" ht="23.25" customHeight="1">
      <c r="A61" s="2">
        <v>58</v>
      </c>
      <c r="B61" s="3" t="s">
        <v>70</v>
      </c>
      <c r="C61" s="3" t="s">
        <v>71</v>
      </c>
      <c r="D61" s="2" t="s">
        <v>121</v>
      </c>
      <c r="E61" s="3">
        <v>53.8</v>
      </c>
      <c r="F61" s="3">
        <v>67</v>
      </c>
      <c r="G61" s="3">
        <f t="shared" si="2"/>
        <v>60.4</v>
      </c>
      <c r="H61" s="3">
        <f t="shared" si="3"/>
        <v>58</v>
      </c>
    </row>
    <row r="62" spans="1:8" ht="23.25" customHeight="1">
      <c r="A62" s="2">
        <v>59</v>
      </c>
      <c r="B62" s="3" t="s">
        <v>84</v>
      </c>
      <c r="C62" s="3" t="s">
        <v>85</v>
      </c>
      <c r="D62" s="2" t="s">
        <v>121</v>
      </c>
      <c r="E62" s="3">
        <v>52.4</v>
      </c>
      <c r="F62" s="3">
        <v>67</v>
      </c>
      <c r="G62" s="3">
        <f t="shared" si="2"/>
        <v>59.7</v>
      </c>
      <c r="H62" s="3">
        <f t="shared" si="3"/>
        <v>59</v>
      </c>
    </row>
  </sheetData>
  <sortState ref="A3:H61">
    <sortCondition descending="1" ref="G3:G61"/>
  </sortState>
  <mergeCells count="1"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2020-12-06T09:28:20Z</dcterms:modified>
</cp:coreProperties>
</file>