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0" yWindow="0" windowWidth="20730" windowHeight="11760"/>
  </bookViews>
  <sheets>
    <sheet name="合并" sheetId="1" r:id="rId1"/>
  </sheets>
  <definedNames>
    <definedName name="_xlnm._FilterDatabase" localSheetId="0" hidden="1">合并!$A$3:$F$11</definedName>
    <definedName name="_xlnm.Print_Titles" localSheetId="0">合并!$2:$3</definedName>
  </definedNames>
  <calcPr calcId="125725"/>
</workbook>
</file>

<file path=xl/calcChain.xml><?xml version="1.0" encoding="utf-8"?>
<calcChain xmlns="http://schemas.openxmlformats.org/spreadsheetml/2006/main">
  <c r="H5" i="1"/>
  <c r="H6"/>
  <c r="H7"/>
  <c r="H9"/>
  <c r="H10"/>
  <c r="H8"/>
  <c r="H11"/>
  <c r="H4"/>
  <c r="I11" l="1"/>
  <c r="I4"/>
  <c r="I5"/>
  <c r="I8"/>
  <c r="I9"/>
  <c r="I6"/>
  <c r="I7"/>
  <c r="I10"/>
</calcChain>
</file>

<file path=xl/sharedStrings.xml><?xml version="1.0" encoding="utf-8"?>
<sst xmlns="http://schemas.openxmlformats.org/spreadsheetml/2006/main" count="43" uniqueCount="31">
  <si>
    <t>姓名</t>
  </si>
  <si>
    <t>20201121047</t>
  </si>
  <si>
    <t>殷雷</t>
  </si>
  <si>
    <t>20201121439</t>
  </si>
  <si>
    <t>赵凯</t>
  </si>
  <si>
    <t>20201121330</t>
  </si>
  <si>
    <t>秦真</t>
  </si>
  <si>
    <t>20201121078</t>
  </si>
  <si>
    <t>田俊景</t>
  </si>
  <si>
    <t>20201121331</t>
  </si>
  <si>
    <t>司慧敏</t>
  </si>
  <si>
    <t>20201121051</t>
  </si>
  <si>
    <t>栾庆鑫</t>
  </si>
  <si>
    <t>20201121324</t>
  </si>
  <si>
    <t>马晓冉</t>
  </si>
  <si>
    <t>20201121108</t>
  </si>
  <si>
    <t>姚飞</t>
  </si>
  <si>
    <t>男</t>
  </si>
  <si>
    <t>102</t>
  </si>
  <si>
    <t>101</t>
  </si>
  <si>
    <t>女</t>
  </si>
  <si>
    <t>序号</t>
    <phoneticPr fontId="1" type="noConversion"/>
  </si>
  <si>
    <t>准考证号</t>
    <phoneticPr fontId="1" type="noConversion"/>
  </si>
  <si>
    <t>性别</t>
    <phoneticPr fontId="1" type="noConversion"/>
  </si>
  <si>
    <t>报考岗位</t>
    <phoneticPr fontId="1" type="noConversion"/>
  </si>
  <si>
    <t>笔试总成绩</t>
    <phoneticPr fontId="1" type="noConversion"/>
  </si>
  <si>
    <t>面试成绩</t>
    <phoneticPr fontId="1" type="noConversion"/>
  </si>
  <si>
    <t>总成绩</t>
    <phoneticPr fontId="1" type="noConversion"/>
  </si>
  <si>
    <t>排名</t>
    <phoneticPr fontId="1" type="noConversion"/>
  </si>
  <si>
    <t>附件2：</t>
    <phoneticPr fontId="1" type="noConversion"/>
  </si>
  <si>
    <t>2020年东阿县总工会公开招聘社会工作专业人才进入考察体检范围人员名单</t>
    <phoneticPr fontId="1" type="noConversion"/>
  </si>
</sst>
</file>

<file path=xl/styles.xml><?xml version="1.0" encoding="utf-8"?>
<styleSheet xmlns="http://schemas.openxmlformats.org/spreadsheetml/2006/main">
  <fonts count="8">
    <font>
      <sz val="11"/>
      <color theme="1"/>
      <name val="宋体"/>
      <charset val="134"/>
      <scheme val="minor"/>
    </font>
    <font>
      <sz val="9"/>
      <name val="宋体"/>
      <family val="3"/>
      <charset val="134"/>
    </font>
    <font>
      <sz val="10"/>
      <color indexed="8"/>
      <name val="宋体"/>
      <family val="3"/>
      <charset val="134"/>
    </font>
    <font>
      <sz val="10"/>
      <color indexed="8"/>
      <name val="宋体"/>
      <family val="3"/>
      <charset val="134"/>
    </font>
    <font>
      <sz val="10"/>
      <color indexed="8"/>
      <name val="宋体"/>
      <family val="3"/>
      <charset val="134"/>
    </font>
    <font>
      <b/>
      <sz val="10"/>
      <color indexed="8"/>
      <name val="宋体"/>
      <family val="3"/>
      <charset val="134"/>
    </font>
    <font>
      <b/>
      <sz val="16"/>
      <color indexed="8"/>
      <name val="方正小标宋简体"/>
      <family val="3"/>
      <charset val="134"/>
    </font>
    <font>
      <b/>
      <sz val="12"/>
      <color indexed="8"/>
      <name val="黑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s>
  <cellStyleXfs count="1">
    <xf numFmtId="0" fontId="0" fillId="0" borderId="0"/>
  </cellStyleXfs>
  <cellXfs count="15">
    <xf numFmtId="0" fontId="0" fillId="0" borderId="0" xfId="0"/>
    <xf numFmtId="0" fontId="2" fillId="2" borderId="2" xfId="0" applyNumberFormat="1" applyFont="1" applyFill="1" applyBorder="1"/>
    <xf numFmtId="0" fontId="2" fillId="2" borderId="1" xfId="0" applyNumberFormat="1" applyFont="1" applyFill="1" applyBorder="1" applyAlignment="1">
      <alignment horizontal="center"/>
    </xf>
    <xf numFmtId="0" fontId="3"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xf>
    <xf numFmtId="0" fontId="4"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xf>
    <xf numFmtId="0" fontId="4" fillId="2" borderId="2" xfId="0" applyNumberFormat="1" applyFont="1" applyFill="1" applyBorder="1"/>
    <xf numFmtId="0" fontId="2" fillId="2" borderId="6" xfId="0" applyNumberFormat="1" applyFont="1" applyFill="1" applyBorder="1" applyAlignment="1">
      <alignment horizontal="center"/>
    </xf>
    <xf numFmtId="0" fontId="2" fillId="2" borderId="7" xfId="0" applyNumberFormat="1" applyFont="1" applyFill="1" applyBorder="1" applyAlignment="1">
      <alignment horizontal="center"/>
    </xf>
    <xf numFmtId="0" fontId="2" fillId="2" borderId="8" xfId="0" applyNumberFormat="1" applyFont="1" applyFill="1" applyBorder="1" applyAlignment="1">
      <alignment horizontal="center"/>
    </xf>
    <xf numFmtId="0" fontId="7" fillId="2" borderId="1" xfId="0" applyNumberFormat="1" applyFont="1" applyFill="1" applyBorder="1" applyAlignment="1">
      <alignment horizontal="center" vertical="center"/>
    </xf>
    <xf numFmtId="0" fontId="6" fillId="2" borderId="3"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1"/>
  <sheetViews>
    <sheetView tabSelected="1" zoomScaleNormal="100" workbookViewId="0">
      <selection activeCell="L6" sqref="L6"/>
    </sheetView>
  </sheetViews>
  <sheetFormatPr defaultColWidth="10.75" defaultRowHeight="15.75" customHeight="1"/>
  <cols>
    <col min="1" max="1" width="7.875" style="4" customWidth="1"/>
    <col min="2" max="2" width="14.25" style="4" customWidth="1"/>
    <col min="3" max="3" width="10" style="4" customWidth="1"/>
    <col min="4" max="4" width="7.5" style="4" customWidth="1"/>
    <col min="5" max="5" width="9.25" style="4" customWidth="1"/>
    <col min="6" max="9" width="9.875" style="4" customWidth="1"/>
    <col min="10" max="16384" width="10.75" style="1"/>
  </cols>
  <sheetData>
    <row r="1" spans="1:9" ht="15.75" customHeight="1">
      <c r="A1" s="8" t="s">
        <v>29</v>
      </c>
      <c r="B1" s="9"/>
      <c r="C1" s="9"/>
      <c r="D1" s="9"/>
      <c r="E1" s="9"/>
      <c r="F1" s="9"/>
      <c r="G1" s="9"/>
      <c r="H1" s="9"/>
      <c r="I1" s="10"/>
    </row>
    <row r="2" spans="1:9" ht="51" customHeight="1">
      <c r="A2" s="12" t="s">
        <v>30</v>
      </c>
      <c r="B2" s="13"/>
      <c r="C2" s="13"/>
      <c r="D2" s="13"/>
      <c r="E2" s="13"/>
      <c r="F2" s="13"/>
      <c r="G2" s="13"/>
      <c r="H2" s="13"/>
      <c r="I2" s="14"/>
    </row>
    <row r="3" spans="1:9" ht="26.25" customHeight="1">
      <c r="A3" s="11" t="s">
        <v>21</v>
      </c>
      <c r="B3" s="11" t="s">
        <v>22</v>
      </c>
      <c r="C3" s="11" t="s">
        <v>0</v>
      </c>
      <c r="D3" s="11" t="s">
        <v>23</v>
      </c>
      <c r="E3" s="11" t="s">
        <v>24</v>
      </c>
      <c r="F3" s="11" t="s">
        <v>25</v>
      </c>
      <c r="G3" s="11" t="s">
        <v>26</v>
      </c>
      <c r="H3" s="11" t="s">
        <v>27</v>
      </c>
      <c r="I3" s="11" t="s">
        <v>28</v>
      </c>
    </row>
    <row r="4" spans="1:9" ht="26.25" customHeight="1">
      <c r="A4" s="2">
        <v>1</v>
      </c>
      <c r="B4" s="3" t="s">
        <v>1</v>
      </c>
      <c r="C4" s="3" t="s">
        <v>2</v>
      </c>
      <c r="D4" s="2" t="s">
        <v>17</v>
      </c>
      <c r="E4" s="2" t="s">
        <v>19</v>
      </c>
      <c r="F4" s="3">
        <v>74.599999999999994</v>
      </c>
      <c r="G4" s="3">
        <v>90.6</v>
      </c>
      <c r="H4" s="3">
        <f t="shared" ref="H4:H11" si="0">(F4+G4)/2</f>
        <v>82.6</v>
      </c>
      <c r="I4" s="3">
        <f>RANK(H4,$H$4:$H$7)</f>
        <v>1</v>
      </c>
    </row>
    <row r="5" spans="1:9" ht="26.25" customHeight="1">
      <c r="A5" s="2">
        <v>2</v>
      </c>
      <c r="B5" s="3" t="s">
        <v>7</v>
      </c>
      <c r="C5" s="3" t="s">
        <v>8</v>
      </c>
      <c r="D5" s="2" t="s">
        <v>20</v>
      </c>
      <c r="E5" s="2" t="s">
        <v>19</v>
      </c>
      <c r="F5" s="3">
        <v>67.900000000000006</v>
      </c>
      <c r="G5" s="3">
        <v>92.6</v>
      </c>
      <c r="H5" s="3">
        <f t="shared" si="0"/>
        <v>80.25</v>
      </c>
      <c r="I5" s="3">
        <f>RANK(H5,$H$4:$H$7)</f>
        <v>2</v>
      </c>
    </row>
    <row r="6" spans="1:9" ht="26.25" customHeight="1">
      <c r="A6" s="2">
        <v>3</v>
      </c>
      <c r="B6" s="3" t="s">
        <v>11</v>
      </c>
      <c r="C6" s="3" t="s">
        <v>12</v>
      </c>
      <c r="D6" s="2" t="s">
        <v>17</v>
      </c>
      <c r="E6" s="2" t="s">
        <v>19</v>
      </c>
      <c r="F6" s="3">
        <v>65.8</v>
      </c>
      <c r="G6" s="3">
        <v>92.6</v>
      </c>
      <c r="H6" s="3">
        <f t="shared" si="0"/>
        <v>79.199999999999989</v>
      </c>
      <c r="I6" s="3">
        <f>RANK(H6,$H$4:$H$7)</f>
        <v>3</v>
      </c>
    </row>
    <row r="7" spans="1:9" ht="26.25" customHeight="1">
      <c r="A7" s="2">
        <v>4</v>
      </c>
      <c r="B7" s="3" t="s">
        <v>15</v>
      </c>
      <c r="C7" s="3" t="s">
        <v>16</v>
      </c>
      <c r="D7" s="2" t="s">
        <v>20</v>
      </c>
      <c r="E7" s="2" t="s">
        <v>19</v>
      </c>
      <c r="F7" s="3">
        <v>65.8</v>
      </c>
      <c r="G7" s="3">
        <v>90</v>
      </c>
      <c r="H7" s="3">
        <f t="shared" si="0"/>
        <v>77.900000000000006</v>
      </c>
      <c r="I7" s="3">
        <f>RANK(H7,$H$4:$H$7)</f>
        <v>4</v>
      </c>
    </row>
    <row r="8" spans="1:9" s="7" customFormat="1" ht="26.25" customHeight="1">
      <c r="A8" s="2">
        <v>5</v>
      </c>
      <c r="B8" s="3" t="s">
        <v>3</v>
      </c>
      <c r="C8" s="3" t="s">
        <v>4</v>
      </c>
      <c r="D8" s="2" t="s">
        <v>17</v>
      </c>
      <c r="E8" s="6" t="s">
        <v>18</v>
      </c>
      <c r="F8" s="3">
        <v>71.7</v>
      </c>
      <c r="G8" s="3">
        <v>93</v>
      </c>
      <c r="H8" s="3">
        <f t="shared" si="0"/>
        <v>82.35</v>
      </c>
      <c r="I8" s="5">
        <f>RANK(H8,$H$8:$H$11)</f>
        <v>1</v>
      </c>
    </row>
    <row r="9" spans="1:9" ht="26.25" customHeight="1">
      <c r="A9" s="2">
        <v>6</v>
      </c>
      <c r="B9" s="3" t="s">
        <v>9</v>
      </c>
      <c r="C9" s="3" t="s">
        <v>10</v>
      </c>
      <c r="D9" s="2" t="s">
        <v>20</v>
      </c>
      <c r="E9" s="6" t="s">
        <v>18</v>
      </c>
      <c r="F9" s="3">
        <v>72.7</v>
      </c>
      <c r="G9" s="3">
        <v>90.2</v>
      </c>
      <c r="H9" s="3">
        <f t="shared" si="0"/>
        <v>81.45</v>
      </c>
      <c r="I9" s="5">
        <f>RANK(H9,$H$8:$H$11)</f>
        <v>2</v>
      </c>
    </row>
    <row r="10" spans="1:9" ht="26.25" customHeight="1">
      <c r="A10" s="2">
        <v>7</v>
      </c>
      <c r="B10" s="3" t="s">
        <v>13</v>
      </c>
      <c r="C10" s="3" t="s">
        <v>14</v>
      </c>
      <c r="D10" s="2" t="s">
        <v>20</v>
      </c>
      <c r="E10" s="6" t="s">
        <v>18</v>
      </c>
      <c r="F10" s="3">
        <v>72.5</v>
      </c>
      <c r="G10" s="3">
        <v>90.2</v>
      </c>
      <c r="H10" s="3">
        <f t="shared" si="0"/>
        <v>81.349999999999994</v>
      </c>
      <c r="I10" s="5">
        <f>RANK(H10,$H$8:$H$11)</f>
        <v>3</v>
      </c>
    </row>
    <row r="11" spans="1:9" ht="26.25" customHeight="1">
      <c r="A11" s="2">
        <v>8</v>
      </c>
      <c r="B11" s="3" t="s">
        <v>5</v>
      </c>
      <c r="C11" s="3" t="s">
        <v>6</v>
      </c>
      <c r="D11" s="2" t="s">
        <v>17</v>
      </c>
      <c r="E11" s="6" t="s">
        <v>18</v>
      </c>
      <c r="F11" s="3">
        <v>69.400000000000006</v>
      </c>
      <c r="G11" s="3">
        <v>92.6</v>
      </c>
      <c r="H11" s="3">
        <f t="shared" si="0"/>
        <v>81</v>
      </c>
      <c r="I11" s="5">
        <f>RANK(H11,$H$8:$H$11)</f>
        <v>4</v>
      </c>
    </row>
  </sheetData>
  <sortState ref="A3:I26">
    <sortCondition ref="E3:E26"/>
    <sortCondition descending="1" ref="H3:H26"/>
  </sortState>
  <mergeCells count="1">
    <mergeCell ref="A2:I2"/>
  </mergeCells>
  <phoneticPr fontId="1" type="noConversion"/>
  <pageMargins left="0.7" right="0.7" top="0.75" bottom="0.75" header="0.3" footer="0.3"/>
  <pageSetup paperSize="9"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合并</vt:lpstr>
      <vt:lpstr>合并!Print_Titles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2020-12-06T09:34:03Z</dcterms:modified>
</cp:coreProperties>
</file>