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760"/>
  </bookViews>
  <sheets>
    <sheet name="合并" sheetId="1" r:id="rId1"/>
  </sheets>
  <definedNames>
    <definedName name="_xlnm._FilterDatabase" localSheetId="0" hidden="1">合并!$A$3:$F$27</definedName>
    <definedName name="_xlnm.Print_Titles" localSheetId="0">合并!$2:$3</definedName>
  </definedNames>
  <calcPr calcId="125725"/>
</workbook>
</file>

<file path=xl/calcChain.xml><?xml version="1.0" encoding="utf-8"?>
<calcChain xmlns="http://schemas.openxmlformats.org/spreadsheetml/2006/main">
  <c r="H5" i="1"/>
  <c r="H6"/>
  <c r="H7"/>
  <c r="H11"/>
  <c r="H14"/>
  <c r="H8"/>
  <c r="H15"/>
  <c r="H13"/>
  <c r="H12"/>
  <c r="H9"/>
  <c r="H10"/>
  <c r="H24"/>
  <c r="H27"/>
  <c r="H17"/>
  <c r="H21"/>
  <c r="H18"/>
  <c r="H26"/>
  <c r="H16"/>
  <c r="H22"/>
  <c r="H25"/>
  <c r="H23"/>
  <c r="H20"/>
  <c r="H19"/>
  <c r="H4"/>
  <c r="I19" l="1"/>
  <c r="I25"/>
  <c r="I4"/>
  <c r="I23"/>
  <c r="I26"/>
  <c r="I27"/>
  <c r="I12"/>
  <c r="I14"/>
  <c r="I5"/>
  <c r="I20"/>
  <c r="I16"/>
  <c r="I17"/>
  <c r="I9"/>
  <c r="I8"/>
  <c r="I6"/>
  <c r="I22"/>
  <c r="I21"/>
  <c r="I10"/>
  <c r="I15"/>
  <c r="I7"/>
  <c r="I18"/>
  <c r="I24"/>
  <c r="I13"/>
  <c r="I11"/>
</calcChain>
</file>

<file path=xl/sharedStrings.xml><?xml version="1.0" encoding="utf-8"?>
<sst xmlns="http://schemas.openxmlformats.org/spreadsheetml/2006/main" count="107" uniqueCount="63">
  <si>
    <t>姓名</t>
  </si>
  <si>
    <t>20201121427</t>
  </si>
  <si>
    <t>韩冬冬</t>
  </si>
  <si>
    <t>20201121047</t>
  </si>
  <si>
    <t>殷雷</t>
  </si>
  <si>
    <t>20201121401</t>
  </si>
  <si>
    <t>段亚莎</t>
  </si>
  <si>
    <t>20201121453</t>
  </si>
  <si>
    <t>李恩厚</t>
  </si>
  <si>
    <t>20201121391</t>
  </si>
  <si>
    <t>黄文笛</t>
  </si>
  <si>
    <t>20201121439</t>
  </si>
  <si>
    <t>赵凯</t>
  </si>
  <si>
    <t>20201121446</t>
  </si>
  <si>
    <t>曹会凯</t>
  </si>
  <si>
    <t>20201121164</t>
  </si>
  <si>
    <t>高颖</t>
  </si>
  <si>
    <t>20201121342</t>
  </si>
  <si>
    <t>沈国良</t>
  </si>
  <si>
    <t>20201121356</t>
  </si>
  <si>
    <t>赵建超</t>
  </si>
  <si>
    <t>20201121330</t>
  </si>
  <si>
    <t>秦真</t>
  </si>
  <si>
    <t>20201121078</t>
  </si>
  <si>
    <t>田俊景</t>
  </si>
  <si>
    <t>20201121119</t>
  </si>
  <si>
    <t>金田田</t>
  </si>
  <si>
    <t>20201121062</t>
  </si>
  <si>
    <t>唐奇</t>
  </si>
  <si>
    <t>20201121109</t>
  </si>
  <si>
    <t>唐苗苗</t>
  </si>
  <si>
    <t>20201121085</t>
  </si>
  <si>
    <t>唐永强</t>
  </si>
  <si>
    <t>20201121331</t>
  </si>
  <si>
    <t>司慧敏</t>
  </si>
  <si>
    <t>20201121096</t>
  </si>
  <si>
    <t>张婷婷</t>
  </si>
  <si>
    <t>20201121089</t>
  </si>
  <si>
    <t>秦文平</t>
  </si>
  <si>
    <t>20201121051</t>
  </si>
  <si>
    <t>栾庆鑫</t>
  </si>
  <si>
    <t>20201121324</t>
  </si>
  <si>
    <t>马晓冉</t>
  </si>
  <si>
    <t>20201121007</t>
  </si>
  <si>
    <t>王文鈺</t>
  </si>
  <si>
    <t>20201121108</t>
  </si>
  <si>
    <t>姚飞</t>
  </si>
  <si>
    <t>20201121038</t>
  </si>
  <si>
    <t>张淑婕</t>
  </si>
  <si>
    <t>男</t>
  </si>
  <si>
    <t>102</t>
  </si>
  <si>
    <t>101</t>
  </si>
  <si>
    <t>女</t>
  </si>
  <si>
    <t>附件1：</t>
    <phoneticPr fontId="1" type="noConversion"/>
  </si>
  <si>
    <t>2020年东阿县总工会公开招聘社会工作专业人才考试总成绩</t>
    <phoneticPr fontId="1" type="noConversion"/>
  </si>
  <si>
    <t>序号</t>
    <phoneticPr fontId="1" type="noConversion"/>
  </si>
  <si>
    <t>准考证号</t>
    <phoneticPr fontId="1" type="noConversion"/>
  </si>
  <si>
    <t>性别</t>
    <phoneticPr fontId="1" type="noConversion"/>
  </si>
  <si>
    <t>报考岗位</t>
    <phoneticPr fontId="1" type="noConversion"/>
  </si>
  <si>
    <t>笔试总成绩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</si>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</sst>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b/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Normal="100" workbookViewId="0">
      <selection activeCell="K7" sqref="K7"/>
    </sheetView>
  </sheetViews>
  <sheetFormatPr defaultColWidth="10.75" defaultRowHeight="15.75" customHeight="1"/>
  <cols>
    <col min="1" max="1" width="7.875" style="4" customWidth="1"/>
    <col min="2" max="2" width="14.25" style="4" customWidth="1"/>
    <col min="3" max="3" width="10" style="4" customWidth="1"/>
    <col min="4" max="4" width="7.5" style="4" customWidth="1"/>
    <col min="5" max="5" width="9.25" style="4" customWidth="1"/>
    <col min="6" max="9" width="9.875" style="4" customWidth="1"/>
    <col min="10" max="16384" width="10.75" style="1"/>
  </cols>
  <sheetData>
    <row r="1" spans="1:9" ht="15.75" customHeight="1">
      <c r="A1" s="9" t="s">
        <v>53</v>
      </c>
      <c r="B1" s="10"/>
      <c r="C1" s="10"/>
      <c r="D1" s="10"/>
      <c r="E1" s="10"/>
      <c r="F1" s="10"/>
      <c r="G1" s="10"/>
      <c r="H1" s="10"/>
      <c r="I1" s="11"/>
    </row>
    <row r="2" spans="1:9" ht="35.25" customHeight="1">
      <c r="A2" s="12" t="s">
        <v>54</v>
      </c>
      <c r="B2" s="13"/>
      <c r="C2" s="13"/>
      <c r="D2" s="13"/>
      <c r="E2" s="13"/>
      <c r="F2" s="13"/>
      <c r="G2" s="13"/>
      <c r="H2" s="13"/>
      <c r="I2" s="14"/>
    </row>
    <row r="3" spans="1:9" ht="26.25" customHeight="1">
      <c r="A3" s="15" t="s">
        <v>55</v>
      </c>
      <c r="B3" s="15" t="s">
        <v>56</v>
      </c>
      <c r="C3" s="15" t="s">
        <v>0</v>
      </c>
      <c r="D3" s="15" t="s">
        <v>57</v>
      </c>
      <c r="E3" s="15" t="s">
        <v>58</v>
      </c>
      <c r="F3" s="15" t="s">
        <v>59</v>
      </c>
      <c r="G3" s="15" t="s">
        <v>60</v>
      </c>
      <c r="H3" s="15" t="s">
        <v>61</v>
      </c>
      <c r="I3" s="15" t="s">
        <v>62</v>
      </c>
    </row>
    <row r="4" spans="1:9" ht="26.25" customHeight="1">
      <c r="A4" s="2">
        <v>1</v>
      </c>
      <c r="B4" s="3" t="s">
        <v>3</v>
      </c>
      <c r="C4" s="3" t="s">
        <v>4</v>
      </c>
      <c r="D4" s="2" t="s">
        <v>49</v>
      </c>
      <c r="E4" s="2" t="s">
        <v>51</v>
      </c>
      <c r="F4" s="3">
        <v>74.599999999999994</v>
      </c>
      <c r="G4" s="3">
        <v>90.6</v>
      </c>
      <c r="H4" s="3">
        <f t="shared" ref="H4:H27" si="0">(F4+G4)/2</f>
        <v>82.6</v>
      </c>
      <c r="I4" s="3">
        <f t="shared" ref="I4:I15" si="1">RANK(H4,$H$4:$H$15)</f>
        <v>1</v>
      </c>
    </row>
    <row r="5" spans="1:9" ht="26.25" customHeight="1">
      <c r="A5" s="2">
        <v>2</v>
      </c>
      <c r="B5" s="3" t="s">
        <v>23</v>
      </c>
      <c r="C5" s="3" t="s">
        <v>24</v>
      </c>
      <c r="D5" s="2" t="s">
        <v>52</v>
      </c>
      <c r="E5" s="2" t="s">
        <v>51</v>
      </c>
      <c r="F5" s="3">
        <v>67.900000000000006</v>
      </c>
      <c r="G5" s="3">
        <v>92.6</v>
      </c>
      <c r="H5" s="3">
        <f t="shared" si="0"/>
        <v>80.25</v>
      </c>
      <c r="I5" s="3">
        <f t="shared" si="1"/>
        <v>2</v>
      </c>
    </row>
    <row r="6" spans="1:9" ht="26.25" customHeight="1">
      <c r="A6" s="2">
        <v>3</v>
      </c>
      <c r="B6" s="3" t="s">
        <v>39</v>
      </c>
      <c r="C6" s="3" t="s">
        <v>40</v>
      </c>
      <c r="D6" s="2" t="s">
        <v>49</v>
      </c>
      <c r="E6" s="2" t="s">
        <v>51</v>
      </c>
      <c r="F6" s="3">
        <v>65.8</v>
      </c>
      <c r="G6" s="3">
        <v>92.6</v>
      </c>
      <c r="H6" s="3">
        <f t="shared" si="0"/>
        <v>79.199999999999989</v>
      </c>
      <c r="I6" s="3">
        <f t="shared" si="1"/>
        <v>3</v>
      </c>
    </row>
    <row r="7" spans="1:9" ht="26.25" customHeight="1">
      <c r="A7" s="2">
        <v>4</v>
      </c>
      <c r="B7" s="3" t="s">
        <v>45</v>
      </c>
      <c r="C7" s="3" t="s">
        <v>46</v>
      </c>
      <c r="D7" s="2" t="s">
        <v>52</v>
      </c>
      <c r="E7" s="2" t="s">
        <v>51</v>
      </c>
      <c r="F7" s="3">
        <v>65.8</v>
      </c>
      <c r="G7" s="3">
        <v>90</v>
      </c>
      <c r="H7" s="3">
        <f t="shared" si="0"/>
        <v>77.900000000000006</v>
      </c>
      <c r="I7" s="3">
        <f t="shared" si="1"/>
        <v>4</v>
      </c>
    </row>
    <row r="8" spans="1:9" ht="26.25" customHeight="1">
      <c r="A8" s="2">
        <v>5</v>
      </c>
      <c r="B8" s="3" t="s">
        <v>27</v>
      </c>
      <c r="C8" s="3" t="s">
        <v>28</v>
      </c>
      <c r="D8" s="2" t="s">
        <v>52</v>
      </c>
      <c r="E8" s="2" t="s">
        <v>51</v>
      </c>
      <c r="F8" s="3">
        <v>64.8</v>
      </c>
      <c r="G8" s="3">
        <v>85.6</v>
      </c>
      <c r="H8" s="3">
        <f t="shared" si="0"/>
        <v>75.199999999999989</v>
      </c>
      <c r="I8" s="3">
        <f t="shared" si="1"/>
        <v>5</v>
      </c>
    </row>
    <row r="9" spans="1:9" ht="26.25" customHeight="1">
      <c r="A9" s="2">
        <v>6</v>
      </c>
      <c r="B9" s="3" t="s">
        <v>35</v>
      </c>
      <c r="C9" s="3" t="s">
        <v>36</v>
      </c>
      <c r="D9" s="2" t="s">
        <v>52</v>
      </c>
      <c r="E9" s="2" t="s">
        <v>51</v>
      </c>
      <c r="F9" s="3">
        <v>64</v>
      </c>
      <c r="G9" s="3">
        <v>83.4</v>
      </c>
      <c r="H9" s="3">
        <f t="shared" si="0"/>
        <v>73.7</v>
      </c>
      <c r="I9" s="3">
        <f t="shared" si="1"/>
        <v>6</v>
      </c>
    </row>
    <row r="10" spans="1:9" ht="26.25" customHeight="1">
      <c r="A10" s="2">
        <v>7</v>
      </c>
      <c r="B10" s="3" t="s">
        <v>37</v>
      </c>
      <c r="C10" s="3" t="s">
        <v>38</v>
      </c>
      <c r="D10" s="2" t="s">
        <v>52</v>
      </c>
      <c r="E10" s="2" t="s">
        <v>51</v>
      </c>
      <c r="F10" s="3">
        <v>63.9</v>
      </c>
      <c r="G10" s="3">
        <v>81</v>
      </c>
      <c r="H10" s="3">
        <f t="shared" si="0"/>
        <v>72.45</v>
      </c>
      <c r="I10" s="3">
        <f t="shared" si="1"/>
        <v>7</v>
      </c>
    </row>
    <row r="11" spans="1:9" ht="26.25" customHeight="1">
      <c r="A11" s="2">
        <v>8</v>
      </c>
      <c r="B11" s="3" t="s">
        <v>25</v>
      </c>
      <c r="C11" s="3" t="s">
        <v>26</v>
      </c>
      <c r="D11" s="2" t="s">
        <v>52</v>
      </c>
      <c r="E11" s="2" t="s">
        <v>51</v>
      </c>
      <c r="F11" s="3">
        <v>65.8</v>
      </c>
      <c r="G11" s="3">
        <v>77.400000000000006</v>
      </c>
      <c r="H11" s="3">
        <f t="shared" si="0"/>
        <v>71.599999999999994</v>
      </c>
      <c r="I11" s="3">
        <f t="shared" si="1"/>
        <v>8</v>
      </c>
    </row>
    <row r="12" spans="1:9" ht="26.25" customHeight="1">
      <c r="A12" s="2">
        <v>9</v>
      </c>
      <c r="B12" s="3" t="s">
        <v>31</v>
      </c>
      <c r="C12" s="3" t="s">
        <v>32</v>
      </c>
      <c r="D12" s="2" t="s">
        <v>49</v>
      </c>
      <c r="E12" s="2" t="s">
        <v>51</v>
      </c>
      <c r="F12" s="3">
        <v>64.3</v>
      </c>
      <c r="G12" s="3">
        <v>75.400000000000006</v>
      </c>
      <c r="H12" s="3">
        <f t="shared" si="0"/>
        <v>69.849999999999994</v>
      </c>
      <c r="I12" s="3">
        <f t="shared" si="1"/>
        <v>9</v>
      </c>
    </row>
    <row r="13" spans="1:9" ht="26.25" customHeight="1">
      <c r="A13" s="2">
        <v>10</v>
      </c>
      <c r="B13" s="3" t="s">
        <v>29</v>
      </c>
      <c r="C13" s="3" t="s">
        <v>30</v>
      </c>
      <c r="D13" s="2" t="s">
        <v>52</v>
      </c>
      <c r="E13" s="2" t="s">
        <v>51</v>
      </c>
      <c r="F13" s="3">
        <v>64.400000000000006</v>
      </c>
      <c r="G13" s="3">
        <v>75</v>
      </c>
      <c r="H13" s="3">
        <f t="shared" si="0"/>
        <v>69.7</v>
      </c>
      <c r="I13" s="3">
        <f t="shared" si="1"/>
        <v>10</v>
      </c>
    </row>
    <row r="14" spans="1:9" ht="26.25" customHeight="1">
      <c r="A14" s="2">
        <v>11</v>
      </c>
      <c r="B14" s="3" t="s">
        <v>43</v>
      </c>
      <c r="C14" s="3" t="s">
        <v>44</v>
      </c>
      <c r="D14" s="2" t="s">
        <v>52</v>
      </c>
      <c r="E14" s="2" t="s">
        <v>51</v>
      </c>
      <c r="F14" s="3">
        <v>64.8</v>
      </c>
      <c r="G14" s="3">
        <v>74.400000000000006</v>
      </c>
      <c r="H14" s="3">
        <f t="shared" si="0"/>
        <v>69.599999999999994</v>
      </c>
      <c r="I14" s="3">
        <f t="shared" si="1"/>
        <v>11</v>
      </c>
    </row>
    <row r="15" spans="1:9" ht="26.25" customHeight="1">
      <c r="A15" s="2">
        <v>12</v>
      </c>
      <c r="B15" s="3" t="s">
        <v>47</v>
      </c>
      <c r="C15" s="3" t="s">
        <v>48</v>
      </c>
      <c r="D15" s="2" t="s">
        <v>52</v>
      </c>
      <c r="E15" s="2" t="s">
        <v>51</v>
      </c>
      <c r="F15" s="3">
        <v>64.599999999999994</v>
      </c>
      <c r="G15" s="3">
        <v>72</v>
      </c>
      <c r="H15" s="3">
        <f t="shared" si="0"/>
        <v>68.3</v>
      </c>
      <c r="I15" s="3">
        <f t="shared" si="1"/>
        <v>12</v>
      </c>
    </row>
    <row r="16" spans="1:9" s="8" customFormat="1" ht="26.25" customHeight="1">
      <c r="A16" s="2">
        <v>13</v>
      </c>
      <c r="B16" s="3" t="s">
        <v>11</v>
      </c>
      <c r="C16" s="3" t="s">
        <v>12</v>
      </c>
      <c r="D16" s="2" t="s">
        <v>49</v>
      </c>
      <c r="E16" s="7" t="s">
        <v>50</v>
      </c>
      <c r="F16" s="3">
        <v>71.7</v>
      </c>
      <c r="G16" s="3">
        <v>93</v>
      </c>
      <c r="H16" s="3">
        <f t="shared" si="0"/>
        <v>82.35</v>
      </c>
      <c r="I16" s="6">
        <f t="shared" ref="I16:I27" si="2">RANK(H16,$H$16:$H$27)</f>
        <v>1</v>
      </c>
    </row>
    <row r="17" spans="1:9" ht="26.25" customHeight="1">
      <c r="A17" s="2">
        <v>14</v>
      </c>
      <c r="B17" s="3" t="s">
        <v>33</v>
      </c>
      <c r="C17" s="3" t="s">
        <v>34</v>
      </c>
      <c r="D17" s="2" t="s">
        <v>52</v>
      </c>
      <c r="E17" s="7" t="s">
        <v>50</v>
      </c>
      <c r="F17" s="3">
        <v>72.7</v>
      </c>
      <c r="G17" s="3">
        <v>90.2</v>
      </c>
      <c r="H17" s="3">
        <f t="shared" si="0"/>
        <v>81.45</v>
      </c>
      <c r="I17" s="6">
        <f t="shared" si="2"/>
        <v>2</v>
      </c>
    </row>
    <row r="18" spans="1:9" ht="26.25" customHeight="1">
      <c r="A18" s="2">
        <v>15</v>
      </c>
      <c r="B18" s="3" t="s">
        <v>41</v>
      </c>
      <c r="C18" s="3" t="s">
        <v>42</v>
      </c>
      <c r="D18" s="2" t="s">
        <v>52</v>
      </c>
      <c r="E18" s="7" t="s">
        <v>50</v>
      </c>
      <c r="F18" s="3">
        <v>72.5</v>
      </c>
      <c r="G18" s="3">
        <v>90.2</v>
      </c>
      <c r="H18" s="3">
        <f t="shared" si="0"/>
        <v>81.349999999999994</v>
      </c>
      <c r="I18" s="6">
        <f t="shared" si="2"/>
        <v>3</v>
      </c>
    </row>
    <row r="19" spans="1:9" ht="26.25" customHeight="1">
      <c r="A19" s="2">
        <v>16</v>
      </c>
      <c r="B19" s="3" t="s">
        <v>21</v>
      </c>
      <c r="C19" s="3" t="s">
        <v>22</v>
      </c>
      <c r="D19" s="2" t="s">
        <v>49</v>
      </c>
      <c r="E19" s="7" t="s">
        <v>50</v>
      </c>
      <c r="F19" s="3">
        <v>69.400000000000006</v>
      </c>
      <c r="G19" s="3">
        <v>92.6</v>
      </c>
      <c r="H19" s="3">
        <f t="shared" si="0"/>
        <v>81</v>
      </c>
      <c r="I19" s="6">
        <f t="shared" si="2"/>
        <v>4</v>
      </c>
    </row>
    <row r="20" spans="1:9" ht="26.25" customHeight="1">
      <c r="A20" s="2">
        <v>17</v>
      </c>
      <c r="B20" s="3" t="s">
        <v>19</v>
      </c>
      <c r="C20" s="3" t="s">
        <v>20</v>
      </c>
      <c r="D20" s="2" t="s">
        <v>49</v>
      </c>
      <c r="E20" s="7" t="s">
        <v>50</v>
      </c>
      <c r="F20" s="3">
        <v>69.5</v>
      </c>
      <c r="G20" s="3">
        <v>90.6</v>
      </c>
      <c r="H20" s="3">
        <f t="shared" si="0"/>
        <v>80.05</v>
      </c>
      <c r="I20" s="6">
        <f t="shared" si="2"/>
        <v>5</v>
      </c>
    </row>
    <row r="21" spans="1:9" ht="26.25" customHeight="1">
      <c r="A21" s="2">
        <v>18</v>
      </c>
      <c r="B21" s="3" t="s">
        <v>7</v>
      </c>
      <c r="C21" s="3" t="s">
        <v>8</v>
      </c>
      <c r="D21" s="2" t="s">
        <v>49</v>
      </c>
      <c r="E21" s="7" t="s">
        <v>50</v>
      </c>
      <c r="F21" s="3">
        <v>72.7</v>
      </c>
      <c r="G21" s="3">
        <v>87.2</v>
      </c>
      <c r="H21" s="3">
        <f t="shared" si="0"/>
        <v>79.95</v>
      </c>
      <c r="I21" s="6">
        <f t="shared" si="2"/>
        <v>6</v>
      </c>
    </row>
    <row r="22" spans="1:9" ht="26.25" customHeight="1">
      <c r="A22" s="2">
        <v>19</v>
      </c>
      <c r="B22" s="3" t="s">
        <v>13</v>
      </c>
      <c r="C22" s="3" t="s">
        <v>14</v>
      </c>
      <c r="D22" s="2" t="s">
        <v>49</v>
      </c>
      <c r="E22" s="7" t="s">
        <v>50</v>
      </c>
      <c r="F22" s="3">
        <v>71.400000000000006</v>
      </c>
      <c r="G22" s="3">
        <v>85.6</v>
      </c>
      <c r="H22" s="3">
        <f t="shared" si="0"/>
        <v>78.5</v>
      </c>
      <c r="I22" s="6">
        <f t="shared" si="2"/>
        <v>7</v>
      </c>
    </row>
    <row r="23" spans="1:9" ht="26.25" customHeight="1">
      <c r="A23" s="2">
        <v>20</v>
      </c>
      <c r="B23" s="3" t="s">
        <v>17</v>
      </c>
      <c r="C23" s="3" t="s">
        <v>18</v>
      </c>
      <c r="D23" s="2" t="s">
        <v>49</v>
      </c>
      <c r="E23" s="7" t="s">
        <v>50</v>
      </c>
      <c r="F23" s="3">
        <v>70.3</v>
      </c>
      <c r="G23" s="3">
        <v>86.6</v>
      </c>
      <c r="H23" s="3">
        <f t="shared" si="0"/>
        <v>78.449999999999989</v>
      </c>
      <c r="I23" s="6">
        <f t="shared" si="2"/>
        <v>8</v>
      </c>
    </row>
    <row r="24" spans="1:9" ht="26.25" customHeight="1">
      <c r="A24" s="2">
        <v>21</v>
      </c>
      <c r="B24" s="6" t="s">
        <v>1</v>
      </c>
      <c r="C24" s="6" t="s">
        <v>2</v>
      </c>
      <c r="D24" s="5" t="s">
        <v>49</v>
      </c>
      <c r="E24" s="7" t="s">
        <v>50</v>
      </c>
      <c r="F24" s="6">
        <v>78.400000000000006</v>
      </c>
      <c r="G24" s="6">
        <v>78.2</v>
      </c>
      <c r="H24" s="3">
        <f t="shared" si="0"/>
        <v>78.300000000000011</v>
      </c>
      <c r="I24" s="6">
        <f t="shared" si="2"/>
        <v>9</v>
      </c>
    </row>
    <row r="25" spans="1:9" ht="26.25" customHeight="1">
      <c r="A25" s="2">
        <v>22</v>
      </c>
      <c r="B25" s="3" t="s">
        <v>15</v>
      </c>
      <c r="C25" s="3" t="s">
        <v>16</v>
      </c>
      <c r="D25" s="2" t="s">
        <v>52</v>
      </c>
      <c r="E25" s="7" t="s">
        <v>50</v>
      </c>
      <c r="F25" s="3">
        <v>70.8</v>
      </c>
      <c r="G25" s="3">
        <v>81.2</v>
      </c>
      <c r="H25" s="3">
        <f t="shared" si="0"/>
        <v>76</v>
      </c>
      <c r="I25" s="6">
        <f t="shared" si="2"/>
        <v>10</v>
      </c>
    </row>
    <row r="26" spans="1:9" ht="26.25" customHeight="1">
      <c r="A26" s="2">
        <v>23</v>
      </c>
      <c r="B26" s="3" t="s">
        <v>9</v>
      </c>
      <c r="C26" s="3" t="s">
        <v>10</v>
      </c>
      <c r="D26" s="2" t="s">
        <v>49</v>
      </c>
      <c r="E26" s="7" t="s">
        <v>50</v>
      </c>
      <c r="F26" s="3">
        <v>72.5</v>
      </c>
      <c r="G26" s="3">
        <v>75.8</v>
      </c>
      <c r="H26" s="3">
        <f t="shared" si="0"/>
        <v>74.150000000000006</v>
      </c>
      <c r="I26" s="6">
        <f t="shared" si="2"/>
        <v>11</v>
      </c>
    </row>
    <row r="27" spans="1:9" ht="26.25" customHeight="1">
      <c r="A27" s="2">
        <v>24</v>
      </c>
      <c r="B27" s="3" t="s">
        <v>5</v>
      </c>
      <c r="C27" s="3" t="s">
        <v>6</v>
      </c>
      <c r="D27" s="2" t="s">
        <v>52</v>
      </c>
      <c r="E27" s="7" t="s">
        <v>50</v>
      </c>
      <c r="F27" s="3">
        <v>74.2</v>
      </c>
      <c r="G27" s="3">
        <v>70.8</v>
      </c>
      <c r="H27" s="3">
        <f t="shared" si="0"/>
        <v>72.5</v>
      </c>
      <c r="I27" s="6">
        <f t="shared" si="2"/>
        <v>12</v>
      </c>
    </row>
  </sheetData>
  <sortState ref="A3:I26">
    <sortCondition ref="E3:E26"/>
    <sortCondition descending="1" ref="H3:H26"/>
  </sortState>
  <mergeCells count="1">
    <mergeCell ref="A2:I2"/>
  </mergeCells>
  <phoneticPr fontId="1" type="noConversion"/>
  <pageMargins left="0.7" right="0.7" top="0.75" bottom="0.75" header="0.3" footer="0.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合并</vt:lpstr>
      <vt:lpstr>合并!Print_Titles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2020-12-06T09:32:23Z</dcterms:modified>
</cp:coreProperties>
</file>