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<sst xmlns="http://schemas.openxmlformats.org/spreadsheetml/2006/main" count="8" uniqueCount="8">
  <si>
    <t xml:space="preserve">2020年薛城区中医院公开招聘专业技术人员总成绩公示
</t>
  </si>
  <si>
    <t>序号</t>
  </si>
  <si>
    <t>准考证号</t>
  </si>
  <si>
    <t>姓名</t>
  </si>
  <si>
    <t>应聘岗位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</si>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</sst>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4203;&#22478;&#21306;&#20013;&#21307;&#38498;&#20844;&#24320;&#25307;&#32856;&#21512;&#21516;&#21046;&#24212;&#32856;&#20154;&#21592;&#32771;&#35797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原始数据"/>
      <sheetName val="成绩"/>
      <sheetName val="笔试成绩公示表"/>
      <sheetName val="护理岗位笔试"/>
      <sheetName val="康复治疗技师"/>
      <sheetName val="进入面试公示"/>
      <sheetName val="面试抽签表1"/>
      <sheetName val="面试成绩"/>
      <sheetName val="面试打分表"/>
      <sheetName val="面试室总分"/>
      <sheetName val="总分表"/>
      <sheetName val="Sheet1"/>
    </sheetNames>
    <sheetDataSet>
      <sheetData sheetId="0"/>
      <sheetData sheetId="1">
        <row r="1">
          <cell r="A1" t="str">
            <v>准考证号</v>
          </cell>
          <cell r="B1" t="str">
            <v>成绩</v>
          </cell>
        </row>
        <row r="2">
          <cell r="A2">
            <v>202001001</v>
          </cell>
          <cell r="B2">
            <v>61</v>
          </cell>
        </row>
        <row r="3">
          <cell r="A3">
            <v>202001002</v>
          </cell>
          <cell r="B3">
            <v>78</v>
          </cell>
        </row>
        <row r="4">
          <cell r="A4">
            <v>202001003</v>
          </cell>
          <cell r="B4">
            <v>63</v>
          </cell>
        </row>
        <row r="5">
          <cell r="A5">
            <v>202001004</v>
          </cell>
          <cell r="B5">
            <v>68</v>
          </cell>
        </row>
        <row r="6">
          <cell r="A6">
            <v>202001005</v>
          </cell>
          <cell r="B6">
            <v>71</v>
          </cell>
        </row>
        <row r="7">
          <cell r="A7">
            <v>202001006</v>
          </cell>
          <cell r="B7">
            <v>85</v>
          </cell>
        </row>
        <row r="8">
          <cell r="A8">
            <v>202001007</v>
          </cell>
          <cell r="B8">
            <v>79</v>
          </cell>
        </row>
        <row r="9">
          <cell r="A9">
            <v>202001008</v>
          </cell>
          <cell r="B9">
            <v>59</v>
          </cell>
        </row>
        <row r="10">
          <cell r="A10">
            <v>202001009</v>
          </cell>
          <cell r="B10">
            <v>89</v>
          </cell>
        </row>
        <row r="11">
          <cell r="A11">
            <v>202001010</v>
          </cell>
          <cell r="B11">
            <v>63</v>
          </cell>
        </row>
        <row r="12">
          <cell r="A12">
            <v>202001011</v>
          </cell>
          <cell r="B12">
            <v>77</v>
          </cell>
        </row>
        <row r="13">
          <cell r="A13">
            <v>202001012</v>
          </cell>
          <cell r="B13">
            <v>73</v>
          </cell>
        </row>
        <row r="14">
          <cell r="A14">
            <v>202001013</v>
          </cell>
          <cell r="B14">
            <v>69</v>
          </cell>
        </row>
        <row r="15">
          <cell r="A15">
            <v>202001014</v>
          </cell>
          <cell r="B15">
            <v>83</v>
          </cell>
        </row>
        <row r="16">
          <cell r="A16">
            <v>202001015</v>
          </cell>
          <cell r="B16">
            <v>72</v>
          </cell>
        </row>
        <row r="17">
          <cell r="A17">
            <v>202001016</v>
          </cell>
          <cell r="B17">
            <v>76</v>
          </cell>
        </row>
        <row r="18">
          <cell r="A18">
            <v>202001017</v>
          </cell>
          <cell r="B18">
            <v>81</v>
          </cell>
        </row>
        <row r="19">
          <cell r="A19">
            <v>202001018</v>
          </cell>
          <cell r="B19">
            <v>87</v>
          </cell>
        </row>
        <row r="20">
          <cell r="A20">
            <v>202001019</v>
          </cell>
          <cell r="B20">
            <v>74</v>
          </cell>
        </row>
        <row r="21">
          <cell r="A21">
            <v>202001020</v>
          </cell>
          <cell r="B21">
            <v>56</v>
          </cell>
        </row>
        <row r="22">
          <cell r="A22">
            <v>202001021</v>
          </cell>
          <cell r="B22">
            <v>72</v>
          </cell>
        </row>
        <row r="23">
          <cell r="A23">
            <v>202001022</v>
          </cell>
          <cell r="B23">
            <v>68</v>
          </cell>
        </row>
        <row r="24">
          <cell r="A24">
            <v>202001023</v>
          </cell>
          <cell r="B24">
            <v>68</v>
          </cell>
        </row>
        <row r="25">
          <cell r="A25">
            <v>202001024</v>
          </cell>
          <cell r="B25">
            <v>83</v>
          </cell>
        </row>
        <row r="26">
          <cell r="A26">
            <v>202001025</v>
          </cell>
          <cell r="B26">
            <v>78</v>
          </cell>
        </row>
        <row r="27">
          <cell r="A27">
            <v>202001026</v>
          </cell>
          <cell r="B27">
            <v>81</v>
          </cell>
        </row>
        <row r="28">
          <cell r="A28">
            <v>202001027</v>
          </cell>
          <cell r="B28">
            <v>66</v>
          </cell>
        </row>
        <row r="29">
          <cell r="A29">
            <v>202001028</v>
          </cell>
          <cell r="B29">
            <v>71</v>
          </cell>
        </row>
        <row r="30">
          <cell r="A30">
            <v>202001029</v>
          </cell>
          <cell r="B30">
            <v>74</v>
          </cell>
        </row>
        <row r="31">
          <cell r="A31">
            <v>202001030</v>
          </cell>
          <cell r="B31">
            <v>56</v>
          </cell>
        </row>
        <row r="32">
          <cell r="A32">
            <v>202001031</v>
          </cell>
          <cell r="B32">
            <v>63</v>
          </cell>
        </row>
        <row r="33">
          <cell r="A33">
            <v>202001032</v>
          </cell>
          <cell r="B33">
            <v>55</v>
          </cell>
        </row>
        <row r="34">
          <cell r="A34">
            <v>202001033</v>
          </cell>
          <cell r="B34">
            <v>49</v>
          </cell>
        </row>
        <row r="35">
          <cell r="A35">
            <v>202001034</v>
          </cell>
          <cell r="B35">
            <v>66</v>
          </cell>
        </row>
        <row r="36">
          <cell r="A36">
            <v>202001035</v>
          </cell>
          <cell r="B36">
            <v>57</v>
          </cell>
        </row>
        <row r="37">
          <cell r="A37">
            <v>202001036</v>
          </cell>
          <cell r="B37">
            <v>60</v>
          </cell>
        </row>
        <row r="38">
          <cell r="A38">
            <v>202001037</v>
          </cell>
          <cell r="B38">
            <v>0</v>
          </cell>
        </row>
        <row r="39">
          <cell r="A39">
            <v>202001038</v>
          </cell>
          <cell r="B39">
            <v>80</v>
          </cell>
        </row>
        <row r="40">
          <cell r="A40">
            <v>202001039</v>
          </cell>
          <cell r="B40">
            <v>71</v>
          </cell>
        </row>
        <row r="41">
          <cell r="A41">
            <v>202001040</v>
          </cell>
          <cell r="B41">
            <v>82</v>
          </cell>
        </row>
        <row r="42">
          <cell r="A42">
            <v>202001041</v>
          </cell>
          <cell r="B42">
            <v>59</v>
          </cell>
        </row>
        <row r="43">
          <cell r="A43">
            <v>202001042</v>
          </cell>
          <cell r="B43">
            <v>54</v>
          </cell>
        </row>
        <row r="44">
          <cell r="A44">
            <v>202001043</v>
          </cell>
          <cell r="B44">
            <v>0</v>
          </cell>
        </row>
        <row r="45">
          <cell r="A45">
            <v>202001044</v>
          </cell>
          <cell r="B45">
            <v>70</v>
          </cell>
        </row>
        <row r="46">
          <cell r="A46">
            <v>202001045</v>
          </cell>
          <cell r="B46">
            <v>0</v>
          </cell>
        </row>
        <row r="47">
          <cell r="A47">
            <v>202001046</v>
          </cell>
          <cell r="B47">
            <v>70</v>
          </cell>
        </row>
        <row r="48">
          <cell r="A48">
            <v>202001047</v>
          </cell>
          <cell r="B48">
            <v>70</v>
          </cell>
        </row>
        <row r="49">
          <cell r="A49">
            <v>202001048</v>
          </cell>
          <cell r="B49">
            <v>0</v>
          </cell>
        </row>
        <row r="50">
          <cell r="A50">
            <v>202001049</v>
          </cell>
          <cell r="B50">
            <v>78</v>
          </cell>
        </row>
        <row r="51">
          <cell r="A51">
            <v>202001050</v>
          </cell>
          <cell r="B51">
            <v>74</v>
          </cell>
        </row>
        <row r="52">
          <cell r="A52">
            <v>202001051</v>
          </cell>
          <cell r="B52">
            <v>80</v>
          </cell>
        </row>
        <row r="53">
          <cell r="A53">
            <v>202001052</v>
          </cell>
          <cell r="B53">
            <v>71</v>
          </cell>
        </row>
        <row r="54">
          <cell r="A54">
            <v>202001053</v>
          </cell>
          <cell r="B54">
            <v>60</v>
          </cell>
        </row>
        <row r="55">
          <cell r="A55">
            <v>202001054</v>
          </cell>
          <cell r="B55">
            <v>77</v>
          </cell>
        </row>
        <row r="56">
          <cell r="A56">
            <v>202001055</v>
          </cell>
          <cell r="B56">
            <v>79</v>
          </cell>
        </row>
        <row r="57">
          <cell r="A57">
            <v>202001056</v>
          </cell>
          <cell r="B57">
            <v>79</v>
          </cell>
        </row>
        <row r="58">
          <cell r="A58">
            <v>202001057</v>
          </cell>
          <cell r="B58">
            <v>66</v>
          </cell>
        </row>
        <row r="59">
          <cell r="A59">
            <v>202001058</v>
          </cell>
          <cell r="B59">
            <v>53</v>
          </cell>
        </row>
        <row r="60">
          <cell r="A60">
            <v>202001059</v>
          </cell>
          <cell r="B60">
            <v>70</v>
          </cell>
        </row>
        <row r="61">
          <cell r="A61">
            <v>202001060</v>
          </cell>
          <cell r="B61">
            <v>74</v>
          </cell>
        </row>
        <row r="62">
          <cell r="A62">
            <v>202001061</v>
          </cell>
          <cell r="B62">
            <v>62</v>
          </cell>
        </row>
        <row r="63">
          <cell r="A63">
            <v>202001062</v>
          </cell>
          <cell r="B63">
            <v>72</v>
          </cell>
        </row>
        <row r="64">
          <cell r="A64">
            <v>202001063</v>
          </cell>
          <cell r="B64">
            <v>73</v>
          </cell>
        </row>
        <row r="65">
          <cell r="A65">
            <v>202001064</v>
          </cell>
          <cell r="B65">
            <v>83</v>
          </cell>
        </row>
        <row r="66">
          <cell r="A66">
            <v>202001065</v>
          </cell>
          <cell r="B66">
            <v>72</v>
          </cell>
        </row>
        <row r="67">
          <cell r="A67">
            <v>202001066</v>
          </cell>
          <cell r="B67">
            <v>52</v>
          </cell>
        </row>
        <row r="68">
          <cell r="A68">
            <v>202001067</v>
          </cell>
          <cell r="B68">
            <v>69</v>
          </cell>
        </row>
        <row r="69">
          <cell r="A69">
            <v>202001068</v>
          </cell>
          <cell r="B69">
            <v>0</v>
          </cell>
        </row>
        <row r="70">
          <cell r="A70">
            <v>202001069</v>
          </cell>
          <cell r="B70">
            <v>70</v>
          </cell>
        </row>
        <row r="71">
          <cell r="A71">
            <v>202001070</v>
          </cell>
          <cell r="B71">
            <v>74</v>
          </cell>
        </row>
        <row r="72">
          <cell r="A72">
            <v>202001071</v>
          </cell>
          <cell r="B72">
            <v>62</v>
          </cell>
        </row>
        <row r="73">
          <cell r="A73">
            <v>202001072</v>
          </cell>
          <cell r="B73">
            <v>66</v>
          </cell>
        </row>
        <row r="74">
          <cell r="A74">
            <v>202001073</v>
          </cell>
          <cell r="B74">
            <v>67</v>
          </cell>
        </row>
        <row r="75">
          <cell r="A75">
            <v>202001074</v>
          </cell>
          <cell r="B75">
            <v>82</v>
          </cell>
        </row>
        <row r="76">
          <cell r="A76">
            <v>202001075</v>
          </cell>
          <cell r="B76">
            <v>67</v>
          </cell>
        </row>
        <row r="77">
          <cell r="A77">
            <v>202001076</v>
          </cell>
          <cell r="B77">
            <v>56</v>
          </cell>
        </row>
        <row r="78">
          <cell r="A78">
            <v>202001077</v>
          </cell>
          <cell r="B78">
            <v>0</v>
          </cell>
        </row>
        <row r="79">
          <cell r="A79">
            <v>202001078</v>
          </cell>
          <cell r="B79">
            <v>85</v>
          </cell>
        </row>
        <row r="80">
          <cell r="A80">
            <v>202001079</v>
          </cell>
          <cell r="B80">
            <v>80</v>
          </cell>
        </row>
        <row r="81">
          <cell r="A81">
            <v>202001080</v>
          </cell>
          <cell r="B81">
            <v>76</v>
          </cell>
        </row>
        <row r="82">
          <cell r="A82">
            <v>202001081</v>
          </cell>
          <cell r="B82">
            <v>69</v>
          </cell>
        </row>
        <row r="83">
          <cell r="A83">
            <v>202001082</v>
          </cell>
          <cell r="B83">
            <v>71</v>
          </cell>
        </row>
        <row r="84">
          <cell r="A84">
            <v>202001083</v>
          </cell>
          <cell r="B84">
            <v>66</v>
          </cell>
        </row>
        <row r="85">
          <cell r="A85">
            <v>202001084</v>
          </cell>
          <cell r="B85">
            <v>62</v>
          </cell>
        </row>
        <row r="86">
          <cell r="A86">
            <v>202001085</v>
          </cell>
          <cell r="B86">
            <v>63</v>
          </cell>
        </row>
        <row r="87">
          <cell r="A87">
            <v>202001086</v>
          </cell>
          <cell r="B87">
            <v>58</v>
          </cell>
        </row>
        <row r="88">
          <cell r="A88">
            <v>202001087</v>
          </cell>
          <cell r="B88">
            <v>62</v>
          </cell>
        </row>
        <row r="89">
          <cell r="A89">
            <v>202001088</v>
          </cell>
          <cell r="B89">
            <v>58</v>
          </cell>
        </row>
        <row r="90">
          <cell r="A90">
            <v>202001089</v>
          </cell>
          <cell r="B90">
            <v>62</v>
          </cell>
        </row>
        <row r="91">
          <cell r="A91">
            <v>202001090</v>
          </cell>
          <cell r="B91">
            <v>74</v>
          </cell>
        </row>
        <row r="92">
          <cell r="A92">
            <v>202001091</v>
          </cell>
          <cell r="B92">
            <v>75</v>
          </cell>
        </row>
        <row r="93">
          <cell r="A93">
            <v>202001092</v>
          </cell>
          <cell r="B93">
            <v>78</v>
          </cell>
        </row>
        <row r="94">
          <cell r="A94">
            <v>202001093</v>
          </cell>
          <cell r="B94">
            <v>70</v>
          </cell>
        </row>
        <row r="95">
          <cell r="A95">
            <v>202001094</v>
          </cell>
          <cell r="B95">
            <v>86</v>
          </cell>
        </row>
        <row r="96">
          <cell r="A96">
            <v>202001095</v>
          </cell>
          <cell r="B96">
            <v>57</v>
          </cell>
        </row>
        <row r="97">
          <cell r="A97">
            <v>202001096</v>
          </cell>
          <cell r="B97">
            <v>87</v>
          </cell>
        </row>
        <row r="98">
          <cell r="A98">
            <v>202001097</v>
          </cell>
          <cell r="B98">
            <v>61</v>
          </cell>
        </row>
        <row r="99">
          <cell r="A99">
            <v>202001098</v>
          </cell>
          <cell r="B99">
            <v>76</v>
          </cell>
        </row>
        <row r="100">
          <cell r="A100">
            <v>202001099</v>
          </cell>
          <cell r="B100">
            <v>82</v>
          </cell>
        </row>
        <row r="101">
          <cell r="A101">
            <v>202001100</v>
          </cell>
          <cell r="B101">
            <v>61</v>
          </cell>
        </row>
        <row r="102">
          <cell r="A102">
            <v>202001101</v>
          </cell>
          <cell r="B102">
            <v>78</v>
          </cell>
        </row>
        <row r="103">
          <cell r="A103">
            <v>202001102</v>
          </cell>
          <cell r="B103">
            <v>0</v>
          </cell>
        </row>
        <row r="104">
          <cell r="A104">
            <v>202001103</v>
          </cell>
          <cell r="B104">
            <v>0</v>
          </cell>
        </row>
        <row r="105">
          <cell r="A105">
            <v>202001104</v>
          </cell>
          <cell r="B105">
            <v>74</v>
          </cell>
        </row>
        <row r="106">
          <cell r="A106">
            <v>202001105</v>
          </cell>
          <cell r="B106">
            <v>62</v>
          </cell>
        </row>
        <row r="107">
          <cell r="A107">
            <v>202001106</v>
          </cell>
          <cell r="B107">
            <v>60</v>
          </cell>
        </row>
        <row r="108">
          <cell r="A108">
            <v>202001107</v>
          </cell>
          <cell r="B108">
            <v>0</v>
          </cell>
        </row>
        <row r="109">
          <cell r="A109">
            <v>202001108</v>
          </cell>
          <cell r="B109">
            <v>79</v>
          </cell>
        </row>
        <row r="110">
          <cell r="A110">
            <v>202001109</v>
          </cell>
          <cell r="B110">
            <v>65</v>
          </cell>
        </row>
        <row r="111">
          <cell r="A111">
            <v>202001110</v>
          </cell>
          <cell r="B111">
            <v>73</v>
          </cell>
        </row>
        <row r="112">
          <cell r="A112">
            <v>202001111</v>
          </cell>
          <cell r="B112">
            <v>77</v>
          </cell>
        </row>
        <row r="113">
          <cell r="A113">
            <v>202001112</v>
          </cell>
          <cell r="B113">
            <v>77</v>
          </cell>
        </row>
        <row r="114">
          <cell r="A114">
            <v>202001113</v>
          </cell>
          <cell r="B114">
            <v>71</v>
          </cell>
        </row>
        <row r="115">
          <cell r="A115">
            <v>202001114</v>
          </cell>
          <cell r="B115">
            <v>77</v>
          </cell>
        </row>
        <row r="116">
          <cell r="A116">
            <v>202001115</v>
          </cell>
          <cell r="B116">
            <v>67</v>
          </cell>
        </row>
        <row r="117">
          <cell r="A117">
            <v>202001116</v>
          </cell>
          <cell r="B117">
            <v>54</v>
          </cell>
        </row>
        <row r="118">
          <cell r="A118">
            <v>202001117</v>
          </cell>
          <cell r="B118">
            <v>88</v>
          </cell>
        </row>
        <row r="119">
          <cell r="A119">
            <v>202001118</v>
          </cell>
          <cell r="B119">
            <v>79</v>
          </cell>
        </row>
        <row r="120">
          <cell r="A120">
            <v>202001119</v>
          </cell>
          <cell r="B120">
            <v>70</v>
          </cell>
        </row>
        <row r="121">
          <cell r="A121">
            <v>202001120</v>
          </cell>
          <cell r="B121">
            <v>68</v>
          </cell>
        </row>
        <row r="122">
          <cell r="A122">
            <v>202001121</v>
          </cell>
          <cell r="B122">
            <v>67</v>
          </cell>
        </row>
        <row r="123">
          <cell r="A123">
            <v>202001122</v>
          </cell>
          <cell r="B123">
            <v>76</v>
          </cell>
        </row>
        <row r="124">
          <cell r="A124">
            <v>202001123</v>
          </cell>
          <cell r="B124">
            <v>58</v>
          </cell>
        </row>
        <row r="125">
          <cell r="A125">
            <v>202001124</v>
          </cell>
          <cell r="B125">
            <v>78</v>
          </cell>
        </row>
        <row r="126">
          <cell r="A126">
            <v>202001125</v>
          </cell>
          <cell r="B126">
            <v>67</v>
          </cell>
        </row>
        <row r="127">
          <cell r="A127">
            <v>202001126</v>
          </cell>
          <cell r="B127">
            <v>67</v>
          </cell>
        </row>
        <row r="128">
          <cell r="A128">
            <v>202001127</v>
          </cell>
          <cell r="B128">
            <v>73</v>
          </cell>
        </row>
        <row r="129">
          <cell r="A129">
            <v>202001128</v>
          </cell>
          <cell r="B129">
            <v>71</v>
          </cell>
        </row>
        <row r="130">
          <cell r="A130">
            <v>202001129</v>
          </cell>
          <cell r="B130">
            <v>78</v>
          </cell>
        </row>
        <row r="131">
          <cell r="A131">
            <v>202001130</v>
          </cell>
          <cell r="B131">
            <v>0</v>
          </cell>
        </row>
        <row r="132">
          <cell r="A132">
            <v>202001131</v>
          </cell>
          <cell r="B132">
            <v>75</v>
          </cell>
        </row>
        <row r="133">
          <cell r="A133">
            <v>202001132</v>
          </cell>
          <cell r="B133">
            <v>51</v>
          </cell>
        </row>
        <row r="134">
          <cell r="A134">
            <v>202001133</v>
          </cell>
          <cell r="B134">
            <v>77</v>
          </cell>
        </row>
        <row r="135">
          <cell r="A135">
            <v>202001134</v>
          </cell>
          <cell r="B135">
            <v>77</v>
          </cell>
        </row>
        <row r="136">
          <cell r="A136">
            <v>202001135</v>
          </cell>
          <cell r="B136">
            <v>92</v>
          </cell>
        </row>
        <row r="137">
          <cell r="A137">
            <v>202001136</v>
          </cell>
          <cell r="B137">
            <v>71</v>
          </cell>
        </row>
        <row r="138">
          <cell r="A138">
            <v>202001137</v>
          </cell>
          <cell r="B138">
            <v>74</v>
          </cell>
        </row>
        <row r="139">
          <cell r="A139">
            <v>202001138</v>
          </cell>
          <cell r="B139">
            <v>78</v>
          </cell>
        </row>
        <row r="140">
          <cell r="A140">
            <v>202001139</v>
          </cell>
          <cell r="B140">
            <v>55</v>
          </cell>
        </row>
        <row r="141">
          <cell r="A141">
            <v>202001140</v>
          </cell>
          <cell r="B141">
            <v>0</v>
          </cell>
        </row>
        <row r="142">
          <cell r="A142">
            <v>202001141</v>
          </cell>
          <cell r="B142">
            <v>80</v>
          </cell>
        </row>
        <row r="143">
          <cell r="A143">
            <v>202001142</v>
          </cell>
          <cell r="B143">
            <v>0</v>
          </cell>
        </row>
        <row r="144">
          <cell r="A144">
            <v>202001143</v>
          </cell>
          <cell r="B144">
            <v>62</v>
          </cell>
        </row>
        <row r="145">
          <cell r="A145">
            <v>202001144</v>
          </cell>
          <cell r="B145">
            <v>69</v>
          </cell>
        </row>
        <row r="146">
          <cell r="A146">
            <v>202001145</v>
          </cell>
          <cell r="B146">
            <v>68</v>
          </cell>
        </row>
        <row r="147">
          <cell r="A147">
            <v>202001146</v>
          </cell>
          <cell r="B147">
            <v>76</v>
          </cell>
        </row>
        <row r="148">
          <cell r="A148">
            <v>202001147</v>
          </cell>
          <cell r="B148">
            <v>0</v>
          </cell>
        </row>
        <row r="149">
          <cell r="A149">
            <v>202001148</v>
          </cell>
          <cell r="B149">
            <v>68</v>
          </cell>
        </row>
        <row r="150">
          <cell r="A150">
            <v>202001149</v>
          </cell>
          <cell r="B150">
            <v>59</v>
          </cell>
        </row>
        <row r="151">
          <cell r="A151">
            <v>202001150</v>
          </cell>
          <cell r="B151">
            <v>79</v>
          </cell>
        </row>
        <row r="152">
          <cell r="A152">
            <v>202001151</v>
          </cell>
          <cell r="B152">
            <v>72</v>
          </cell>
        </row>
        <row r="153">
          <cell r="A153">
            <v>202001152</v>
          </cell>
          <cell r="B153">
            <v>74</v>
          </cell>
        </row>
        <row r="154">
          <cell r="A154">
            <v>202001153</v>
          </cell>
          <cell r="B154">
            <v>70</v>
          </cell>
        </row>
        <row r="155">
          <cell r="A155">
            <v>202001154</v>
          </cell>
          <cell r="B155">
            <v>0</v>
          </cell>
        </row>
        <row r="156">
          <cell r="A156">
            <v>202001155</v>
          </cell>
          <cell r="B156">
            <v>69</v>
          </cell>
        </row>
        <row r="157">
          <cell r="A157">
            <v>202001156</v>
          </cell>
          <cell r="B157">
            <v>0</v>
          </cell>
        </row>
        <row r="158">
          <cell r="A158">
            <v>202001157</v>
          </cell>
          <cell r="B158">
            <v>67</v>
          </cell>
        </row>
        <row r="159">
          <cell r="A159">
            <v>202001158</v>
          </cell>
          <cell r="B159">
            <v>81</v>
          </cell>
        </row>
        <row r="160">
          <cell r="A160">
            <v>202001159</v>
          </cell>
          <cell r="B160">
            <v>76</v>
          </cell>
        </row>
        <row r="161">
          <cell r="A161">
            <v>202001160</v>
          </cell>
          <cell r="B161">
            <v>0</v>
          </cell>
        </row>
        <row r="162">
          <cell r="A162">
            <v>202001161</v>
          </cell>
          <cell r="B162">
            <v>0</v>
          </cell>
        </row>
        <row r="163">
          <cell r="A163">
            <v>202001162</v>
          </cell>
          <cell r="B163">
            <v>66</v>
          </cell>
        </row>
        <row r="164">
          <cell r="A164">
            <v>202001163</v>
          </cell>
          <cell r="B164">
            <v>0</v>
          </cell>
        </row>
        <row r="165">
          <cell r="A165">
            <v>202001164</v>
          </cell>
          <cell r="B165">
            <v>67</v>
          </cell>
        </row>
        <row r="166">
          <cell r="A166">
            <v>202001165</v>
          </cell>
          <cell r="B166">
            <v>62</v>
          </cell>
        </row>
        <row r="167">
          <cell r="A167">
            <v>202001166</v>
          </cell>
          <cell r="B167">
            <v>78</v>
          </cell>
        </row>
        <row r="168">
          <cell r="A168">
            <v>202001167</v>
          </cell>
          <cell r="B168">
            <v>71</v>
          </cell>
        </row>
        <row r="169">
          <cell r="A169">
            <v>202001168</v>
          </cell>
          <cell r="B169">
            <v>66</v>
          </cell>
        </row>
        <row r="170">
          <cell r="A170">
            <v>202001169</v>
          </cell>
          <cell r="B170">
            <v>78</v>
          </cell>
        </row>
        <row r="171">
          <cell r="A171">
            <v>202001170</v>
          </cell>
          <cell r="B171">
            <v>68</v>
          </cell>
        </row>
        <row r="172">
          <cell r="A172">
            <v>202001171</v>
          </cell>
          <cell r="B172">
            <v>62</v>
          </cell>
        </row>
        <row r="173">
          <cell r="A173">
            <v>202001172</v>
          </cell>
          <cell r="B173">
            <v>63</v>
          </cell>
        </row>
        <row r="174">
          <cell r="A174">
            <v>202001173</v>
          </cell>
          <cell r="B174">
            <v>70</v>
          </cell>
        </row>
        <row r="175">
          <cell r="A175">
            <v>202001174</v>
          </cell>
          <cell r="B175">
            <v>69</v>
          </cell>
        </row>
        <row r="176">
          <cell r="A176">
            <v>202001175</v>
          </cell>
          <cell r="B176">
            <v>62</v>
          </cell>
        </row>
        <row r="177">
          <cell r="A177">
            <v>202001176</v>
          </cell>
          <cell r="B177">
            <v>80</v>
          </cell>
        </row>
        <row r="178">
          <cell r="A178">
            <v>202001177</v>
          </cell>
          <cell r="B178">
            <v>72</v>
          </cell>
        </row>
        <row r="179">
          <cell r="A179">
            <v>202001178</v>
          </cell>
          <cell r="B179">
            <v>67</v>
          </cell>
        </row>
        <row r="180">
          <cell r="A180">
            <v>202001179</v>
          </cell>
          <cell r="B180">
            <v>68</v>
          </cell>
        </row>
        <row r="181">
          <cell r="A181">
            <v>202001180</v>
          </cell>
          <cell r="B181">
            <v>70</v>
          </cell>
        </row>
        <row r="182">
          <cell r="A182">
            <v>202001181</v>
          </cell>
          <cell r="B182">
            <v>62</v>
          </cell>
        </row>
        <row r="183">
          <cell r="A183">
            <v>202001182</v>
          </cell>
          <cell r="B183">
            <v>74</v>
          </cell>
        </row>
        <row r="184">
          <cell r="A184">
            <v>202001183</v>
          </cell>
          <cell r="B184">
            <v>66</v>
          </cell>
        </row>
        <row r="185">
          <cell r="A185">
            <v>202001184</v>
          </cell>
          <cell r="B185">
            <v>82</v>
          </cell>
        </row>
        <row r="186">
          <cell r="A186">
            <v>202001185</v>
          </cell>
          <cell r="B186">
            <v>69</v>
          </cell>
        </row>
        <row r="187">
          <cell r="A187">
            <v>202001186</v>
          </cell>
          <cell r="B187">
            <v>76</v>
          </cell>
        </row>
        <row r="188">
          <cell r="A188">
            <v>202001187</v>
          </cell>
          <cell r="B188">
            <v>72</v>
          </cell>
        </row>
        <row r="189">
          <cell r="A189">
            <v>202001188</v>
          </cell>
          <cell r="B189">
            <v>51</v>
          </cell>
        </row>
        <row r="190">
          <cell r="A190">
            <v>202001189</v>
          </cell>
          <cell r="B190">
            <v>66</v>
          </cell>
        </row>
        <row r="191">
          <cell r="A191">
            <v>202001190</v>
          </cell>
          <cell r="B191">
            <v>69</v>
          </cell>
        </row>
        <row r="192">
          <cell r="A192">
            <v>202001191</v>
          </cell>
          <cell r="B192">
            <v>72</v>
          </cell>
        </row>
        <row r="193">
          <cell r="A193">
            <v>202001192</v>
          </cell>
          <cell r="B193">
            <v>81</v>
          </cell>
        </row>
        <row r="194">
          <cell r="A194">
            <v>202001193</v>
          </cell>
          <cell r="B194">
            <v>77</v>
          </cell>
        </row>
        <row r="195">
          <cell r="A195">
            <v>202001194</v>
          </cell>
          <cell r="B195">
            <v>0</v>
          </cell>
        </row>
        <row r="196">
          <cell r="A196">
            <v>202001195</v>
          </cell>
          <cell r="B196">
            <v>66</v>
          </cell>
        </row>
        <row r="197">
          <cell r="A197">
            <v>202001196</v>
          </cell>
          <cell r="B197">
            <v>78</v>
          </cell>
        </row>
        <row r="198">
          <cell r="A198">
            <v>202001197</v>
          </cell>
          <cell r="B198">
            <v>68</v>
          </cell>
        </row>
        <row r="199">
          <cell r="A199">
            <v>202001198</v>
          </cell>
          <cell r="B199">
            <v>64</v>
          </cell>
        </row>
        <row r="200">
          <cell r="A200">
            <v>202001199</v>
          </cell>
          <cell r="B200">
            <v>65</v>
          </cell>
        </row>
        <row r="201">
          <cell r="A201">
            <v>202001200</v>
          </cell>
          <cell r="B201">
            <v>80</v>
          </cell>
        </row>
        <row r="202">
          <cell r="A202">
            <v>202001201</v>
          </cell>
          <cell r="B202">
            <v>0</v>
          </cell>
        </row>
        <row r="203">
          <cell r="A203">
            <v>202001202</v>
          </cell>
          <cell r="B203">
            <v>82</v>
          </cell>
        </row>
        <row r="204">
          <cell r="A204">
            <v>202001203</v>
          </cell>
          <cell r="B204">
            <v>69</v>
          </cell>
        </row>
        <row r="205">
          <cell r="A205">
            <v>202001204</v>
          </cell>
          <cell r="B205">
            <v>60</v>
          </cell>
        </row>
        <row r="206">
          <cell r="A206">
            <v>202001205</v>
          </cell>
          <cell r="B206">
            <v>62</v>
          </cell>
        </row>
        <row r="207">
          <cell r="A207">
            <v>202001206</v>
          </cell>
          <cell r="B207">
            <v>81</v>
          </cell>
        </row>
        <row r="208">
          <cell r="A208">
            <v>202001207</v>
          </cell>
          <cell r="B208">
            <v>66</v>
          </cell>
        </row>
        <row r="209">
          <cell r="A209">
            <v>202001208</v>
          </cell>
          <cell r="B209">
            <v>73</v>
          </cell>
        </row>
        <row r="210">
          <cell r="A210">
            <v>202001209</v>
          </cell>
          <cell r="B210">
            <v>65</v>
          </cell>
        </row>
        <row r="211">
          <cell r="A211">
            <v>202001210</v>
          </cell>
          <cell r="B211">
            <v>0</v>
          </cell>
        </row>
        <row r="212">
          <cell r="A212">
            <v>202001211</v>
          </cell>
          <cell r="B212">
            <v>65</v>
          </cell>
        </row>
        <row r="213">
          <cell r="A213">
            <v>202001212</v>
          </cell>
          <cell r="B213">
            <v>0</v>
          </cell>
        </row>
        <row r="214">
          <cell r="A214">
            <v>202001213</v>
          </cell>
          <cell r="B214">
            <v>74</v>
          </cell>
        </row>
        <row r="215">
          <cell r="A215">
            <v>202001214</v>
          </cell>
          <cell r="B215">
            <v>76</v>
          </cell>
        </row>
        <row r="216">
          <cell r="A216">
            <v>202001215</v>
          </cell>
          <cell r="B216">
            <v>69</v>
          </cell>
        </row>
        <row r="217">
          <cell r="A217">
            <v>202001216</v>
          </cell>
          <cell r="B217">
            <v>73</v>
          </cell>
        </row>
        <row r="218">
          <cell r="A218">
            <v>202001217</v>
          </cell>
          <cell r="B218">
            <v>65</v>
          </cell>
        </row>
        <row r="219">
          <cell r="A219">
            <v>202001218</v>
          </cell>
          <cell r="B219">
            <v>75</v>
          </cell>
        </row>
        <row r="220">
          <cell r="A220">
            <v>202001219</v>
          </cell>
          <cell r="B220">
            <v>68</v>
          </cell>
        </row>
        <row r="221">
          <cell r="A221">
            <v>202001220</v>
          </cell>
          <cell r="B221">
            <v>0</v>
          </cell>
        </row>
        <row r="222">
          <cell r="A222">
            <v>202001221</v>
          </cell>
          <cell r="B222">
            <v>0</v>
          </cell>
        </row>
        <row r="223">
          <cell r="A223">
            <v>202001222</v>
          </cell>
          <cell r="B223">
            <v>80</v>
          </cell>
        </row>
        <row r="224">
          <cell r="A224">
            <v>202001223</v>
          </cell>
          <cell r="B224">
            <v>79</v>
          </cell>
        </row>
        <row r="225">
          <cell r="A225">
            <v>202001224</v>
          </cell>
          <cell r="B225">
            <v>60</v>
          </cell>
        </row>
        <row r="226">
          <cell r="A226">
            <v>202001225</v>
          </cell>
          <cell r="B226">
            <v>78</v>
          </cell>
        </row>
        <row r="227">
          <cell r="A227">
            <v>202001226</v>
          </cell>
          <cell r="B227">
            <v>72</v>
          </cell>
        </row>
        <row r="228">
          <cell r="A228">
            <v>202001227</v>
          </cell>
          <cell r="B228">
            <v>64</v>
          </cell>
        </row>
        <row r="229">
          <cell r="A229">
            <v>202001228</v>
          </cell>
          <cell r="B229">
            <v>0</v>
          </cell>
        </row>
        <row r="230">
          <cell r="A230">
            <v>202001229</v>
          </cell>
          <cell r="B230">
            <v>71</v>
          </cell>
        </row>
        <row r="231">
          <cell r="A231">
            <v>202001230</v>
          </cell>
          <cell r="B231">
            <v>64</v>
          </cell>
        </row>
        <row r="232">
          <cell r="A232">
            <v>202001231</v>
          </cell>
          <cell r="B232">
            <v>73</v>
          </cell>
        </row>
        <row r="233">
          <cell r="A233">
            <v>202001232</v>
          </cell>
          <cell r="B233">
            <v>81</v>
          </cell>
        </row>
        <row r="234">
          <cell r="A234">
            <v>202001233</v>
          </cell>
          <cell r="B234">
            <v>70</v>
          </cell>
        </row>
        <row r="235">
          <cell r="A235">
            <v>202001234</v>
          </cell>
          <cell r="B235">
            <v>64</v>
          </cell>
        </row>
        <row r="236">
          <cell r="A236">
            <v>202001235</v>
          </cell>
          <cell r="B236">
            <v>61</v>
          </cell>
        </row>
        <row r="237">
          <cell r="A237">
            <v>202001236</v>
          </cell>
          <cell r="B237">
            <v>59</v>
          </cell>
        </row>
        <row r="238">
          <cell r="A238">
            <v>202001237</v>
          </cell>
          <cell r="B238">
            <v>0</v>
          </cell>
        </row>
        <row r="239">
          <cell r="A239">
            <v>202001238</v>
          </cell>
          <cell r="B239">
            <v>70</v>
          </cell>
        </row>
        <row r="240">
          <cell r="A240">
            <v>202001239</v>
          </cell>
          <cell r="B240">
            <v>93</v>
          </cell>
        </row>
        <row r="241">
          <cell r="A241">
            <v>202001240</v>
          </cell>
          <cell r="B241">
            <v>0</v>
          </cell>
        </row>
        <row r="242">
          <cell r="A242">
            <v>202001241</v>
          </cell>
          <cell r="B242">
            <v>83</v>
          </cell>
        </row>
        <row r="243">
          <cell r="A243">
            <v>202001242</v>
          </cell>
          <cell r="B243">
            <v>70</v>
          </cell>
        </row>
        <row r="244">
          <cell r="A244">
            <v>202001243</v>
          </cell>
          <cell r="B244">
            <v>72</v>
          </cell>
        </row>
        <row r="245">
          <cell r="A245">
            <v>202001244</v>
          </cell>
          <cell r="B245">
            <v>0</v>
          </cell>
        </row>
        <row r="246">
          <cell r="A246">
            <v>202001245</v>
          </cell>
          <cell r="B246">
            <v>0</v>
          </cell>
        </row>
        <row r="247">
          <cell r="A247">
            <v>202001246</v>
          </cell>
          <cell r="B247">
            <v>77</v>
          </cell>
        </row>
        <row r="248">
          <cell r="A248">
            <v>202001247</v>
          </cell>
          <cell r="B248">
            <v>80</v>
          </cell>
        </row>
        <row r="249">
          <cell r="A249">
            <v>202001248</v>
          </cell>
          <cell r="B249">
            <v>58</v>
          </cell>
        </row>
        <row r="250">
          <cell r="A250">
            <v>202001249</v>
          </cell>
          <cell r="B250">
            <v>70</v>
          </cell>
        </row>
        <row r="251">
          <cell r="A251">
            <v>202001250</v>
          </cell>
          <cell r="B251">
            <v>69</v>
          </cell>
        </row>
        <row r="252">
          <cell r="A252">
            <v>202001251</v>
          </cell>
          <cell r="B252">
            <v>74</v>
          </cell>
        </row>
        <row r="253">
          <cell r="A253">
            <v>202001252</v>
          </cell>
          <cell r="B253">
            <v>58</v>
          </cell>
        </row>
        <row r="254">
          <cell r="A254">
            <v>202001253</v>
          </cell>
          <cell r="B254">
            <v>59</v>
          </cell>
        </row>
        <row r="255">
          <cell r="A255">
            <v>202001254</v>
          </cell>
          <cell r="B255">
            <v>72</v>
          </cell>
        </row>
        <row r="256">
          <cell r="A256">
            <v>202001255</v>
          </cell>
          <cell r="B256">
            <v>51</v>
          </cell>
        </row>
        <row r="257">
          <cell r="A257">
            <v>202001256</v>
          </cell>
          <cell r="B257">
            <v>57</v>
          </cell>
        </row>
        <row r="258">
          <cell r="A258">
            <v>202001257</v>
          </cell>
          <cell r="B258">
            <v>56</v>
          </cell>
        </row>
        <row r="259">
          <cell r="A259">
            <v>202001258</v>
          </cell>
          <cell r="B259">
            <v>85</v>
          </cell>
        </row>
        <row r="260">
          <cell r="A260">
            <v>202001259</v>
          </cell>
          <cell r="B260">
            <v>55</v>
          </cell>
        </row>
        <row r="261">
          <cell r="A261">
            <v>202001260</v>
          </cell>
          <cell r="B261">
            <v>71</v>
          </cell>
        </row>
        <row r="262">
          <cell r="A262">
            <v>202001261</v>
          </cell>
          <cell r="B262">
            <v>69</v>
          </cell>
        </row>
        <row r="263">
          <cell r="A263">
            <v>202001262</v>
          </cell>
          <cell r="B263">
            <v>60</v>
          </cell>
        </row>
        <row r="264">
          <cell r="A264">
            <v>202001263</v>
          </cell>
          <cell r="B264">
            <v>78</v>
          </cell>
        </row>
        <row r="265">
          <cell r="A265">
            <v>202001264</v>
          </cell>
          <cell r="B265">
            <v>72</v>
          </cell>
        </row>
        <row r="266">
          <cell r="A266">
            <v>202001265</v>
          </cell>
          <cell r="B266">
            <v>63</v>
          </cell>
        </row>
        <row r="267">
          <cell r="A267">
            <v>202001266</v>
          </cell>
          <cell r="B267">
            <v>63</v>
          </cell>
        </row>
        <row r="268">
          <cell r="A268">
            <v>202001267</v>
          </cell>
          <cell r="B268">
            <v>75</v>
          </cell>
        </row>
        <row r="269">
          <cell r="A269">
            <v>202001268</v>
          </cell>
          <cell r="B269">
            <v>58</v>
          </cell>
        </row>
        <row r="270">
          <cell r="A270">
            <v>202001269</v>
          </cell>
          <cell r="B270">
            <v>60</v>
          </cell>
        </row>
        <row r="271">
          <cell r="A271">
            <v>202001270</v>
          </cell>
          <cell r="B271">
            <v>0</v>
          </cell>
        </row>
        <row r="272">
          <cell r="A272">
            <v>202001271</v>
          </cell>
          <cell r="B272">
            <v>86</v>
          </cell>
        </row>
        <row r="273">
          <cell r="A273">
            <v>202001272</v>
          </cell>
          <cell r="B273">
            <v>63</v>
          </cell>
        </row>
        <row r="274">
          <cell r="A274">
            <v>202001273</v>
          </cell>
          <cell r="B274">
            <v>62</v>
          </cell>
        </row>
        <row r="275">
          <cell r="A275">
            <v>202001274</v>
          </cell>
          <cell r="B275">
            <v>65</v>
          </cell>
        </row>
        <row r="276">
          <cell r="A276">
            <v>202001275</v>
          </cell>
          <cell r="B276">
            <v>70</v>
          </cell>
        </row>
        <row r="277">
          <cell r="A277">
            <v>202001276</v>
          </cell>
          <cell r="B277">
            <v>0</v>
          </cell>
        </row>
        <row r="278">
          <cell r="A278">
            <v>202001277</v>
          </cell>
          <cell r="B278">
            <v>70</v>
          </cell>
        </row>
        <row r="279">
          <cell r="A279">
            <v>202001278</v>
          </cell>
          <cell r="B279">
            <v>75</v>
          </cell>
        </row>
        <row r="280">
          <cell r="A280">
            <v>202001279</v>
          </cell>
          <cell r="B280">
            <v>70</v>
          </cell>
        </row>
        <row r="281">
          <cell r="A281">
            <v>202001280</v>
          </cell>
          <cell r="B281">
            <v>66</v>
          </cell>
        </row>
        <row r="282">
          <cell r="A282">
            <v>202001281</v>
          </cell>
          <cell r="B282">
            <v>75</v>
          </cell>
        </row>
        <row r="283">
          <cell r="A283">
            <v>202001282</v>
          </cell>
          <cell r="B283">
            <v>71</v>
          </cell>
        </row>
        <row r="284">
          <cell r="A284">
            <v>202001283</v>
          </cell>
          <cell r="B284">
            <v>52</v>
          </cell>
        </row>
        <row r="285">
          <cell r="A285">
            <v>202001284</v>
          </cell>
          <cell r="B285">
            <v>74</v>
          </cell>
        </row>
        <row r="286">
          <cell r="A286">
            <v>202001285</v>
          </cell>
          <cell r="B286">
            <v>67</v>
          </cell>
        </row>
        <row r="287">
          <cell r="A287">
            <v>202001286</v>
          </cell>
          <cell r="B287">
            <v>0</v>
          </cell>
        </row>
        <row r="288">
          <cell r="A288">
            <v>202001287</v>
          </cell>
          <cell r="B288">
            <v>57</v>
          </cell>
        </row>
        <row r="289">
          <cell r="A289">
            <v>202001288</v>
          </cell>
          <cell r="B289">
            <v>0</v>
          </cell>
        </row>
        <row r="290">
          <cell r="A290">
            <v>202001289</v>
          </cell>
          <cell r="B290">
            <v>80</v>
          </cell>
        </row>
        <row r="291">
          <cell r="A291">
            <v>202001290</v>
          </cell>
          <cell r="B291">
            <v>84</v>
          </cell>
        </row>
        <row r="292">
          <cell r="A292">
            <v>202001291</v>
          </cell>
          <cell r="B292">
            <v>57</v>
          </cell>
        </row>
        <row r="293">
          <cell r="A293">
            <v>202001292</v>
          </cell>
          <cell r="B293">
            <v>80</v>
          </cell>
        </row>
        <row r="294">
          <cell r="A294">
            <v>202001293</v>
          </cell>
          <cell r="B294">
            <v>0</v>
          </cell>
        </row>
        <row r="295">
          <cell r="A295">
            <v>202001294</v>
          </cell>
          <cell r="B295">
            <v>67</v>
          </cell>
        </row>
        <row r="296">
          <cell r="A296">
            <v>202001295</v>
          </cell>
          <cell r="B296">
            <v>0</v>
          </cell>
        </row>
        <row r="297">
          <cell r="A297">
            <v>202001296</v>
          </cell>
          <cell r="B297">
            <v>76</v>
          </cell>
        </row>
        <row r="298">
          <cell r="A298">
            <v>202001297</v>
          </cell>
          <cell r="B298">
            <v>62</v>
          </cell>
        </row>
        <row r="299">
          <cell r="A299">
            <v>202001298</v>
          </cell>
          <cell r="B299">
            <v>61</v>
          </cell>
        </row>
        <row r="300">
          <cell r="A300">
            <v>202001299</v>
          </cell>
          <cell r="B300">
            <v>0</v>
          </cell>
        </row>
        <row r="301">
          <cell r="A301">
            <v>202001300</v>
          </cell>
          <cell r="B301">
            <v>0</v>
          </cell>
        </row>
        <row r="302">
          <cell r="A302">
            <v>202001301</v>
          </cell>
          <cell r="B302">
            <v>65</v>
          </cell>
        </row>
        <row r="303">
          <cell r="A303">
            <v>202001302</v>
          </cell>
          <cell r="B303">
            <v>82</v>
          </cell>
        </row>
        <row r="304">
          <cell r="A304">
            <v>202001303</v>
          </cell>
          <cell r="B304">
            <v>75</v>
          </cell>
        </row>
        <row r="305">
          <cell r="A305">
            <v>202001304</v>
          </cell>
          <cell r="B305">
            <v>63</v>
          </cell>
        </row>
        <row r="306">
          <cell r="A306">
            <v>202001305</v>
          </cell>
          <cell r="B306">
            <v>0</v>
          </cell>
        </row>
        <row r="307">
          <cell r="A307">
            <v>202001306</v>
          </cell>
          <cell r="B307">
            <v>70</v>
          </cell>
        </row>
        <row r="308">
          <cell r="A308">
            <v>202001307</v>
          </cell>
          <cell r="B308">
            <v>62</v>
          </cell>
        </row>
        <row r="309">
          <cell r="A309">
            <v>202001308</v>
          </cell>
          <cell r="B309">
            <v>58</v>
          </cell>
        </row>
        <row r="310">
          <cell r="A310">
            <v>202001309</v>
          </cell>
          <cell r="B310">
            <v>69</v>
          </cell>
        </row>
        <row r="311">
          <cell r="A311">
            <v>202001310</v>
          </cell>
          <cell r="B311">
            <v>61</v>
          </cell>
        </row>
        <row r="312">
          <cell r="A312">
            <v>202001311</v>
          </cell>
          <cell r="B312">
            <v>0</v>
          </cell>
        </row>
        <row r="313">
          <cell r="A313">
            <v>202001312</v>
          </cell>
          <cell r="B313">
            <v>92</v>
          </cell>
        </row>
        <row r="314">
          <cell r="A314">
            <v>202001313</v>
          </cell>
          <cell r="B314">
            <v>0</v>
          </cell>
        </row>
        <row r="315">
          <cell r="A315">
            <v>202001314</v>
          </cell>
          <cell r="B315">
            <v>63</v>
          </cell>
        </row>
        <row r="316">
          <cell r="A316">
            <v>202001315</v>
          </cell>
          <cell r="B316">
            <v>84</v>
          </cell>
        </row>
        <row r="317">
          <cell r="A317">
            <v>202001316</v>
          </cell>
          <cell r="B317">
            <v>78</v>
          </cell>
        </row>
        <row r="318">
          <cell r="A318">
            <v>202001317</v>
          </cell>
          <cell r="B318">
            <v>0</v>
          </cell>
        </row>
        <row r="319">
          <cell r="A319">
            <v>202001318</v>
          </cell>
          <cell r="B319">
            <v>61</v>
          </cell>
        </row>
        <row r="320">
          <cell r="A320">
            <v>202001319</v>
          </cell>
          <cell r="B320">
            <v>66</v>
          </cell>
        </row>
        <row r="321">
          <cell r="A321">
            <v>202001320</v>
          </cell>
          <cell r="B321">
            <v>0</v>
          </cell>
        </row>
        <row r="322">
          <cell r="A322">
            <v>202001321</v>
          </cell>
          <cell r="B322">
            <v>75</v>
          </cell>
        </row>
        <row r="323">
          <cell r="A323">
            <v>202001322</v>
          </cell>
          <cell r="B323">
            <v>70</v>
          </cell>
        </row>
        <row r="324">
          <cell r="A324">
            <v>202001323</v>
          </cell>
          <cell r="B324">
            <v>56</v>
          </cell>
        </row>
        <row r="325">
          <cell r="A325">
            <v>202001324</v>
          </cell>
          <cell r="B325">
            <v>72</v>
          </cell>
        </row>
        <row r="326">
          <cell r="A326">
            <v>202001325</v>
          </cell>
          <cell r="B326">
            <v>78</v>
          </cell>
        </row>
        <row r="327">
          <cell r="A327">
            <v>202001326</v>
          </cell>
          <cell r="B327">
            <v>84</v>
          </cell>
        </row>
        <row r="328">
          <cell r="A328">
            <v>202001327</v>
          </cell>
          <cell r="B328">
            <v>66</v>
          </cell>
        </row>
        <row r="329">
          <cell r="A329">
            <v>202001328</v>
          </cell>
          <cell r="B329">
            <v>66</v>
          </cell>
        </row>
        <row r="330">
          <cell r="A330">
            <v>202001329</v>
          </cell>
          <cell r="B330">
            <v>82</v>
          </cell>
        </row>
        <row r="331">
          <cell r="A331">
            <v>202001330</v>
          </cell>
          <cell r="B331">
            <v>73</v>
          </cell>
        </row>
        <row r="332">
          <cell r="A332">
            <v>202001331</v>
          </cell>
          <cell r="B332">
            <v>66</v>
          </cell>
        </row>
        <row r="333">
          <cell r="A333">
            <v>202001332</v>
          </cell>
          <cell r="B333">
            <v>63</v>
          </cell>
        </row>
        <row r="334">
          <cell r="A334">
            <v>202001333</v>
          </cell>
          <cell r="B334">
            <v>75</v>
          </cell>
        </row>
        <row r="335">
          <cell r="A335">
            <v>202001334</v>
          </cell>
          <cell r="B335">
            <v>64</v>
          </cell>
        </row>
        <row r="336">
          <cell r="A336">
            <v>202001335</v>
          </cell>
          <cell r="B336">
            <v>82</v>
          </cell>
        </row>
        <row r="337">
          <cell r="A337">
            <v>202001336</v>
          </cell>
          <cell r="B337">
            <v>64</v>
          </cell>
        </row>
        <row r="338">
          <cell r="A338">
            <v>202001337</v>
          </cell>
          <cell r="B338">
            <v>64</v>
          </cell>
        </row>
        <row r="339">
          <cell r="A339">
            <v>202001338</v>
          </cell>
          <cell r="B339">
            <v>74</v>
          </cell>
        </row>
        <row r="340">
          <cell r="A340">
            <v>202001339</v>
          </cell>
          <cell r="B340">
            <v>65</v>
          </cell>
        </row>
        <row r="341">
          <cell r="A341">
            <v>202001340</v>
          </cell>
          <cell r="B341">
            <v>61</v>
          </cell>
        </row>
        <row r="342">
          <cell r="A342">
            <v>202001341</v>
          </cell>
          <cell r="B342">
            <v>67</v>
          </cell>
        </row>
        <row r="343">
          <cell r="A343">
            <v>202001342</v>
          </cell>
          <cell r="B343">
            <v>59</v>
          </cell>
        </row>
        <row r="344">
          <cell r="A344">
            <v>202001343</v>
          </cell>
          <cell r="B344">
            <v>77</v>
          </cell>
        </row>
        <row r="345">
          <cell r="A345">
            <v>202001344</v>
          </cell>
          <cell r="B345">
            <v>80</v>
          </cell>
        </row>
        <row r="346">
          <cell r="A346">
            <v>202001345</v>
          </cell>
          <cell r="B346">
            <v>53</v>
          </cell>
        </row>
        <row r="347">
          <cell r="A347">
            <v>202001346</v>
          </cell>
          <cell r="B347">
            <v>68</v>
          </cell>
        </row>
        <row r="348">
          <cell r="A348">
            <v>202001347</v>
          </cell>
          <cell r="B348">
            <v>0</v>
          </cell>
        </row>
        <row r="349">
          <cell r="A349">
            <v>202001348</v>
          </cell>
          <cell r="B349">
            <v>68</v>
          </cell>
        </row>
        <row r="350">
          <cell r="A350">
            <v>202001349</v>
          </cell>
          <cell r="B350">
            <v>74</v>
          </cell>
        </row>
        <row r="351">
          <cell r="A351">
            <v>202001350</v>
          </cell>
          <cell r="B351">
            <v>60</v>
          </cell>
        </row>
        <row r="352">
          <cell r="A352">
            <v>202001351</v>
          </cell>
          <cell r="B352">
            <v>75</v>
          </cell>
        </row>
        <row r="353">
          <cell r="A353">
            <v>202001352</v>
          </cell>
          <cell r="B353">
            <v>76</v>
          </cell>
        </row>
        <row r="354">
          <cell r="A354">
            <v>202001353</v>
          </cell>
          <cell r="B354">
            <v>63</v>
          </cell>
        </row>
        <row r="355">
          <cell r="A355">
            <v>202001354</v>
          </cell>
          <cell r="B355">
            <v>81</v>
          </cell>
        </row>
        <row r="356">
          <cell r="A356">
            <v>202001355</v>
          </cell>
          <cell r="B356">
            <v>60</v>
          </cell>
        </row>
        <row r="357">
          <cell r="A357">
            <v>202001356</v>
          </cell>
          <cell r="B357">
            <v>0</v>
          </cell>
        </row>
        <row r="358">
          <cell r="A358">
            <v>202001357</v>
          </cell>
          <cell r="B358">
            <v>0</v>
          </cell>
        </row>
        <row r="359">
          <cell r="A359">
            <v>202001358</v>
          </cell>
          <cell r="B359">
            <v>73</v>
          </cell>
        </row>
        <row r="360">
          <cell r="A360">
            <v>202001359</v>
          </cell>
          <cell r="B360">
            <v>77</v>
          </cell>
        </row>
        <row r="361">
          <cell r="A361">
            <v>202001360</v>
          </cell>
          <cell r="B361">
            <v>79</v>
          </cell>
        </row>
        <row r="362">
          <cell r="A362">
            <v>202001361</v>
          </cell>
          <cell r="B362">
            <v>76</v>
          </cell>
        </row>
        <row r="363">
          <cell r="A363">
            <v>202001362</v>
          </cell>
          <cell r="B363">
            <v>62</v>
          </cell>
        </row>
        <row r="364">
          <cell r="A364">
            <v>202001363</v>
          </cell>
          <cell r="B364">
            <v>59</v>
          </cell>
        </row>
        <row r="365">
          <cell r="A365">
            <v>202001364</v>
          </cell>
          <cell r="B365">
            <v>77</v>
          </cell>
        </row>
        <row r="366">
          <cell r="A366">
            <v>202001365</v>
          </cell>
          <cell r="B366">
            <v>53</v>
          </cell>
        </row>
        <row r="367">
          <cell r="A367">
            <v>202001366</v>
          </cell>
          <cell r="B367">
            <v>66</v>
          </cell>
        </row>
        <row r="368">
          <cell r="A368">
            <v>202001367</v>
          </cell>
          <cell r="B368">
            <v>64</v>
          </cell>
        </row>
        <row r="369">
          <cell r="A369">
            <v>202001368</v>
          </cell>
          <cell r="B369">
            <v>78</v>
          </cell>
        </row>
        <row r="370">
          <cell r="A370">
            <v>202001369</v>
          </cell>
          <cell r="B370">
            <v>60</v>
          </cell>
        </row>
        <row r="371">
          <cell r="A371">
            <v>202001370</v>
          </cell>
          <cell r="B371">
            <v>86</v>
          </cell>
        </row>
        <row r="372">
          <cell r="A372">
            <v>202001371</v>
          </cell>
          <cell r="B372">
            <v>64</v>
          </cell>
        </row>
        <row r="373">
          <cell r="A373">
            <v>202001372</v>
          </cell>
          <cell r="B373">
            <v>77</v>
          </cell>
        </row>
        <row r="374">
          <cell r="A374">
            <v>202001373</v>
          </cell>
          <cell r="B374">
            <v>57</v>
          </cell>
        </row>
        <row r="375">
          <cell r="A375">
            <v>202001374</v>
          </cell>
          <cell r="B375">
            <v>63</v>
          </cell>
        </row>
        <row r="376">
          <cell r="A376">
            <v>202001375</v>
          </cell>
          <cell r="B376">
            <v>0</v>
          </cell>
        </row>
        <row r="377">
          <cell r="A377">
            <v>202001376</v>
          </cell>
          <cell r="B377">
            <v>77</v>
          </cell>
        </row>
        <row r="378">
          <cell r="A378">
            <v>202001377</v>
          </cell>
          <cell r="B378">
            <v>61</v>
          </cell>
        </row>
        <row r="379">
          <cell r="A379">
            <v>202001378</v>
          </cell>
          <cell r="B379">
            <v>73</v>
          </cell>
        </row>
        <row r="380">
          <cell r="A380">
            <v>202001379</v>
          </cell>
          <cell r="B380">
            <v>63</v>
          </cell>
        </row>
        <row r="381">
          <cell r="A381">
            <v>202001380</v>
          </cell>
          <cell r="B381">
            <v>66</v>
          </cell>
        </row>
        <row r="382">
          <cell r="A382">
            <v>202001381</v>
          </cell>
          <cell r="B382">
            <v>82</v>
          </cell>
        </row>
        <row r="383">
          <cell r="A383">
            <v>202001382</v>
          </cell>
          <cell r="B383">
            <v>64</v>
          </cell>
        </row>
        <row r="384">
          <cell r="A384">
            <v>202001383</v>
          </cell>
          <cell r="B384">
            <v>63</v>
          </cell>
        </row>
        <row r="385">
          <cell r="A385">
            <v>202001384</v>
          </cell>
          <cell r="B385">
            <v>0</v>
          </cell>
        </row>
        <row r="386">
          <cell r="A386">
            <v>202001385</v>
          </cell>
          <cell r="B386">
            <v>84</v>
          </cell>
        </row>
        <row r="387">
          <cell r="A387">
            <v>202001386</v>
          </cell>
          <cell r="B387">
            <v>76</v>
          </cell>
        </row>
        <row r="388">
          <cell r="A388">
            <v>202001387</v>
          </cell>
          <cell r="B388">
            <v>0</v>
          </cell>
        </row>
        <row r="389">
          <cell r="A389">
            <v>202001388</v>
          </cell>
          <cell r="B389">
            <v>81</v>
          </cell>
        </row>
        <row r="390">
          <cell r="A390">
            <v>202001389</v>
          </cell>
          <cell r="B390">
            <v>75</v>
          </cell>
        </row>
        <row r="391">
          <cell r="A391">
            <v>202001390</v>
          </cell>
          <cell r="B391">
            <v>83</v>
          </cell>
        </row>
        <row r="392">
          <cell r="A392">
            <v>202001391</v>
          </cell>
          <cell r="B392">
            <v>0</v>
          </cell>
        </row>
        <row r="393">
          <cell r="A393">
            <v>202001392</v>
          </cell>
          <cell r="B393">
            <v>73</v>
          </cell>
        </row>
        <row r="394">
          <cell r="A394">
            <v>202001393</v>
          </cell>
          <cell r="B394">
            <v>68</v>
          </cell>
        </row>
        <row r="395">
          <cell r="A395">
            <v>202001394</v>
          </cell>
          <cell r="B395">
            <v>0</v>
          </cell>
        </row>
        <row r="396">
          <cell r="A396">
            <v>202001395</v>
          </cell>
          <cell r="B396">
            <v>0</v>
          </cell>
        </row>
        <row r="397">
          <cell r="A397">
            <v>202001396</v>
          </cell>
          <cell r="B397">
            <v>76</v>
          </cell>
        </row>
        <row r="398">
          <cell r="A398">
            <v>202001397</v>
          </cell>
          <cell r="B398">
            <v>70</v>
          </cell>
        </row>
        <row r="399">
          <cell r="A399">
            <v>202001398</v>
          </cell>
          <cell r="B399">
            <v>80</v>
          </cell>
        </row>
        <row r="400">
          <cell r="A400">
            <v>202001399</v>
          </cell>
          <cell r="B400">
            <v>67</v>
          </cell>
        </row>
        <row r="401">
          <cell r="A401">
            <v>202001400</v>
          </cell>
          <cell r="B401">
            <v>61</v>
          </cell>
        </row>
        <row r="402">
          <cell r="A402">
            <v>202001401</v>
          </cell>
          <cell r="B402">
            <v>0</v>
          </cell>
        </row>
        <row r="403">
          <cell r="A403">
            <v>202001402</v>
          </cell>
          <cell r="B403">
            <v>0</v>
          </cell>
        </row>
        <row r="404">
          <cell r="A404">
            <v>202001403</v>
          </cell>
          <cell r="B404">
            <v>0</v>
          </cell>
        </row>
        <row r="405">
          <cell r="A405">
            <v>202001404</v>
          </cell>
          <cell r="B405">
            <v>70</v>
          </cell>
        </row>
        <row r="406">
          <cell r="A406">
            <v>202001405</v>
          </cell>
          <cell r="B406">
            <v>70</v>
          </cell>
        </row>
        <row r="407">
          <cell r="A407">
            <v>202001406</v>
          </cell>
          <cell r="B407">
            <v>74</v>
          </cell>
        </row>
        <row r="408">
          <cell r="A408">
            <v>202001407</v>
          </cell>
          <cell r="B408">
            <v>79</v>
          </cell>
        </row>
        <row r="409">
          <cell r="A409">
            <v>202001408</v>
          </cell>
          <cell r="B409">
            <v>68</v>
          </cell>
        </row>
        <row r="410">
          <cell r="A410">
            <v>202001409</v>
          </cell>
          <cell r="B410">
            <v>58</v>
          </cell>
        </row>
        <row r="411">
          <cell r="A411">
            <v>202001410</v>
          </cell>
          <cell r="B411">
            <v>68</v>
          </cell>
        </row>
        <row r="412">
          <cell r="A412">
            <v>202001411</v>
          </cell>
          <cell r="B412">
            <v>83</v>
          </cell>
        </row>
        <row r="413">
          <cell r="A413">
            <v>202001412</v>
          </cell>
          <cell r="B413">
            <v>72</v>
          </cell>
        </row>
        <row r="414">
          <cell r="A414">
            <v>202001413</v>
          </cell>
          <cell r="B414">
            <v>0</v>
          </cell>
        </row>
        <row r="415">
          <cell r="A415">
            <v>202001414</v>
          </cell>
          <cell r="B415">
            <v>61</v>
          </cell>
        </row>
        <row r="416">
          <cell r="A416">
            <v>202001415</v>
          </cell>
          <cell r="B416">
            <v>54</v>
          </cell>
        </row>
        <row r="417">
          <cell r="A417">
            <v>202001416</v>
          </cell>
          <cell r="B417">
            <v>59</v>
          </cell>
        </row>
        <row r="418">
          <cell r="A418">
            <v>202001417</v>
          </cell>
          <cell r="B418">
            <v>81</v>
          </cell>
        </row>
        <row r="419">
          <cell r="A419">
            <v>202001418</v>
          </cell>
          <cell r="B419">
            <v>64</v>
          </cell>
        </row>
        <row r="420">
          <cell r="A420">
            <v>202001419</v>
          </cell>
          <cell r="B420">
            <v>67</v>
          </cell>
        </row>
        <row r="421">
          <cell r="A421">
            <v>202001420</v>
          </cell>
          <cell r="B421">
            <v>72</v>
          </cell>
        </row>
        <row r="422">
          <cell r="A422">
            <v>202001421</v>
          </cell>
          <cell r="B422">
            <v>81</v>
          </cell>
        </row>
        <row r="423">
          <cell r="A423">
            <v>202001422</v>
          </cell>
          <cell r="B423">
            <v>62</v>
          </cell>
        </row>
        <row r="424">
          <cell r="A424">
            <v>202001423</v>
          </cell>
          <cell r="B424">
            <v>58</v>
          </cell>
        </row>
        <row r="425">
          <cell r="A425">
            <v>202001424</v>
          </cell>
          <cell r="B425">
            <v>0</v>
          </cell>
        </row>
        <row r="426">
          <cell r="A426">
            <v>202001425</v>
          </cell>
          <cell r="B426">
            <v>81</v>
          </cell>
        </row>
        <row r="427">
          <cell r="A427">
            <v>202001426</v>
          </cell>
          <cell r="B427">
            <v>68</v>
          </cell>
        </row>
        <row r="428">
          <cell r="A428">
            <v>202001427</v>
          </cell>
          <cell r="B428">
            <v>76</v>
          </cell>
        </row>
        <row r="429">
          <cell r="A429">
            <v>202001428</v>
          </cell>
          <cell r="B429">
            <v>79</v>
          </cell>
        </row>
        <row r="430">
          <cell r="A430">
            <v>202001429</v>
          </cell>
          <cell r="B430">
            <v>0</v>
          </cell>
        </row>
        <row r="431">
          <cell r="A431">
            <v>202001430</v>
          </cell>
          <cell r="B431">
            <v>81</v>
          </cell>
        </row>
        <row r="432">
          <cell r="A432">
            <v>202001431</v>
          </cell>
          <cell r="B432">
            <v>60</v>
          </cell>
        </row>
        <row r="433">
          <cell r="A433">
            <v>202001432</v>
          </cell>
          <cell r="B433">
            <v>74</v>
          </cell>
        </row>
        <row r="434">
          <cell r="A434">
            <v>202001433</v>
          </cell>
          <cell r="B434">
            <v>63</v>
          </cell>
        </row>
        <row r="435">
          <cell r="A435">
            <v>202002004</v>
          </cell>
          <cell r="B435">
            <v>70</v>
          </cell>
        </row>
        <row r="436">
          <cell r="A436">
            <v>202002005</v>
          </cell>
          <cell r="B436">
            <v>65</v>
          </cell>
        </row>
        <row r="437">
          <cell r="A437">
            <v>202002006</v>
          </cell>
          <cell r="B437">
            <v>70</v>
          </cell>
        </row>
        <row r="438">
          <cell r="A438">
            <v>202002007</v>
          </cell>
          <cell r="B438">
            <v>65</v>
          </cell>
        </row>
        <row r="439">
          <cell r="A439">
            <v>202002008</v>
          </cell>
          <cell r="B439">
            <v>61</v>
          </cell>
        </row>
        <row r="440">
          <cell r="A440">
            <v>202002009</v>
          </cell>
          <cell r="B440">
            <v>73</v>
          </cell>
        </row>
        <row r="441">
          <cell r="A441">
            <v>202002010</v>
          </cell>
          <cell r="B441">
            <v>67</v>
          </cell>
        </row>
        <row r="442">
          <cell r="A442">
            <v>202002011</v>
          </cell>
          <cell r="B442">
            <v>61</v>
          </cell>
        </row>
        <row r="443">
          <cell r="A443">
            <v>202002012</v>
          </cell>
          <cell r="B443">
            <v>69</v>
          </cell>
        </row>
        <row r="444">
          <cell r="A444">
            <v>202002013</v>
          </cell>
          <cell r="B444">
            <v>66</v>
          </cell>
        </row>
        <row r="445">
          <cell r="A445">
            <v>202002014</v>
          </cell>
          <cell r="B445">
            <v>74</v>
          </cell>
        </row>
        <row r="446">
          <cell r="A446">
            <v>202002015</v>
          </cell>
          <cell r="B446">
            <v>58</v>
          </cell>
        </row>
        <row r="447">
          <cell r="A447">
            <v>202002016</v>
          </cell>
          <cell r="B447">
            <v>58</v>
          </cell>
        </row>
      </sheetData>
      <sheetData sheetId="2"/>
      <sheetData sheetId="3"/>
      <sheetData sheetId="4"/>
      <sheetData sheetId="5">
        <row r="2">
          <cell r="C2" t="str">
            <v>准考证号</v>
          </cell>
          <cell r="D2" t="str">
            <v>岗位</v>
          </cell>
        </row>
        <row r="3">
          <cell r="C3">
            <v>202001239</v>
          </cell>
          <cell r="D3" t="str">
            <v>护理</v>
          </cell>
          <cell r="E3" t="str">
            <v>王丽频</v>
          </cell>
        </row>
        <row r="4">
          <cell r="C4">
            <v>202001135</v>
          </cell>
          <cell r="D4" t="str">
            <v>护理</v>
          </cell>
          <cell r="E4" t="str">
            <v>吴艳艳</v>
          </cell>
        </row>
        <row r="5">
          <cell r="C5">
            <v>202001312</v>
          </cell>
          <cell r="D5" t="str">
            <v>护理</v>
          </cell>
          <cell r="E5" t="str">
            <v>焦运聪</v>
          </cell>
        </row>
        <row r="6">
          <cell r="C6">
            <v>202001009</v>
          </cell>
          <cell r="D6" t="str">
            <v>护理</v>
          </cell>
          <cell r="E6" t="str">
            <v>褚曼曼</v>
          </cell>
        </row>
        <row r="7">
          <cell r="C7">
            <v>202001117</v>
          </cell>
          <cell r="D7" t="str">
            <v>护理</v>
          </cell>
          <cell r="E7" t="str">
            <v>孙心茹</v>
          </cell>
        </row>
        <row r="8">
          <cell r="C8">
            <v>202001018</v>
          </cell>
          <cell r="D8" t="str">
            <v>护理</v>
          </cell>
          <cell r="E8" t="str">
            <v>刘笑然</v>
          </cell>
        </row>
        <row r="9">
          <cell r="C9">
            <v>202001096</v>
          </cell>
          <cell r="D9" t="str">
            <v>护理</v>
          </cell>
          <cell r="E9" t="str">
            <v>马文</v>
          </cell>
        </row>
        <row r="10">
          <cell r="C10">
            <v>202001094</v>
          </cell>
          <cell r="D10" t="str">
            <v>护理</v>
          </cell>
          <cell r="E10" t="str">
            <v>马铭阳</v>
          </cell>
        </row>
        <row r="11">
          <cell r="C11">
            <v>202001271</v>
          </cell>
          <cell r="D11" t="str">
            <v>护理</v>
          </cell>
          <cell r="E11" t="str">
            <v>李肖璇</v>
          </cell>
        </row>
        <row r="12">
          <cell r="C12">
            <v>202001370</v>
          </cell>
          <cell r="D12" t="str">
            <v>护理</v>
          </cell>
          <cell r="E12" t="str">
            <v>朱云娜</v>
          </cell>
        </row>
        <row r="13">
          <cell r="C13">
            <v>202001006</v>
          </cell>
          <cell r="D13" t="str">
            <v>护理</v>
          </cell>
          <cell r="E13" t="str">
            <v>高萌</v>
          </cell>
        </row>
        <row r="14">
          <cell r="C14">
            <v>202001078</v>
          </cell>
          <cell r="D14" t="str">
            <v>护理</v>
          </cell>
          <cell r="E14" t="str">
            <v>刘广思</v>
          </cell>
        </row>
        <row r="15">
          <cell r="C15">
            <v>202001258</v>
          </cell>
          <cell r="D15" t="str">
            <v>护理</v>
          </cell>
          <cell r="E15" t="str">
            <v>周敬璇</v>
          </cell>
        </row>
        <row r="16">
          <cell r="C16">
            <v>202001290</v>
          </cell>
          <cell r="D16" t="str">
            <v>护理</v>
          </cell>
          <cell r="E16" t="str">
            <v>王娜</v>
          </cell>
        </row>
        <row r="17">
          <cell r="C17">
            <v>202001315</v>
          </cell>
          <cell r="D17" t="str">
            <v>护理</v>
          </cell>
          <cell r="E17" t="str">
            <v>李彩彩</v>
          </cell>
        </row>
        <row r="18">
          <cell r="C18">
            <v>202001326</v>
          </cell>
          <cell r="D18" t="str">
            <v>护理</v>
          </cell>
          <cell r="E18" t="str">
            <v>梅倩茹</v>
          </cell>
        </row>
        <row r="19">
          <cell r="C19">
            <v>202001385</v>
          </cell>
          <cell r="D19" t="str">
            <v>护理</v>
          </cell>
          <cell r="E19" t="str">
            <v>孙莹</v>
          </cell>
        </row>
        <row r="20">
          <cell r="C20">
            <v>202001014</v>
          </cell>
          <cell r="D20" t="str">
            <v>护理</v>
          </cell>
          <cell r="E20" t="str">
            <v>余治贤</v>
          </cell>
        </row>
        <row r="21">
          <cell r="C21">
            <v>202001024</v>
          </cell>
          <cell r="D21" t="str">
            <v>护理</v>
          </cell>
          <cell r="E21" t="str">
            <v>曹文</v>
          </cell>
        </row>
        <row r="22">
          <cell r="C22">
            <v>202001064</v>
          </cell>
          <cell r="D22" t="str">
            <v>护理</v>
          </cell>
          <cell r="E22" t="str">
            <v>李凤丽</v>
          </cell>
        </row>
        <row r="23">
          <cell r="C23">
            <v>202001241</v>
          </cell>
          <cell r="D23" t="str">
            <v>护理</v>
          </cell>
          <cell r="E23" t="str">
            <v>王明慧</v>
          </cell>
        </row>
        <row r="24">
          <cell r="C24">
            <v>202001390</v>
          </cell>
          <cell r="D24" t="str">
            <v>护理</v>
          </cell>
          <cell r="E24" t="str">
            <v>朱翔宇</v>
          </cell>
        </row>
        <row r="25">
          <cell r="C25">
            <v>202001411</v>
          </cell>
          <cell r="D25" t="str">
            <v>护理</v>
          </cell>
          <cell r="E25" t="str">
            <v>孟玲</v>
          </cell>
        </row>
        <row r="26">
          <cell r="C26">
            <v>202001040</v>
          </cell>
          <cell r="D26" t="str">
            <v>护理</v>
          </cell>
          <cell r="E26" t="str">
            <v>杜雯靓</v>
          </cell>
        </row>
        <row r="27">
          <cell r="C27">
            <v>202001074</v>
          </cell>
          <cell r="D27" t="str">
            <v>护理</v>
          </cell>
          <cell r="E27" t="str">
            <v>李阳</v>
          </cell>
        </row>
        <row r="28">
          <cell r="C28">
            <v>202001099</v>
          </cell>
          <cell r="D28" t="str">
            <v>护理</v>
          </cell>
          <cell r="E28" t="str">
            <v>牛谡斐</v>
          </cell>
        </row>
        <row r="29">
          <cell r="C29">
            <v>202001184</v>
          </cell>
          <cell r="D29" t="str">
            <v>护理</v>
          </cell>
          <cell r="E29" t="str">
            <v>张蓓</v>
          </cell>
        </row>
        <row r="30">
          <cell r="C30">
            <v>202001202</v>
          </cell>
          <cell r="D30" t="str">
            <v>护理</v>
          </cell>
          <cell r="E30" t="str">
            <v>张心茹</v>
          </cell>
        </row>
        <row r="31">
          <cell r="C31">
            <v>202001302</v>
          </cell>
          <cell r="D31" t="str">
            <v>护理</v>
          </cell>
          <cell r="E31" t="str">
            <v>刁溯</v>
          </cell>
        </row>
        <row r="32">
          <cell r="C32">
            <v>202001329</v>
          </cell>
          <cell r="D32" t="str">
            <v>护理</v>
          </cell>
          <cell r="E32" t="str">
            <v>潘超</v>
          </cell>
        </row>
        <row r="33">
          <cell r="C33">
            <v>202001335</v>
          </cell>
          <cell r="D33" t="str">
            <v>护理</v>
          </cell>
          <cell r="E33" t="str">
            <v>孙劲松</v>
          </cell>
        </row>
        <row r="34">
          <cell r="C34">
            <v>202001381</v>
          </cell>
          <cell r="D34" t="str">
            <v>护理</v>
          </cell>
          <cell r="E34" t="str">
            <v>董方昱</v>
          </cell>
        </row>
        <row r="35">
          <cell r="C35">
            <v>202001017</v>
          </cell>
          <cell r="D35" t="str">
            <v>护理</v>
          </cell>
          <cell r="E35" t="str">
            <v>赵楚楚</v>
          </cell>
        </row>
        <row r="36">
          <cell r="C36">
            <v>202001026</v>
          </cell>
          <cell r="D36" t="str">
            <v>护理</v>
          </cell>
          <cell r="E36" t="str">
            <v>柴晓凡</v>
          </cell>
        </row>
        <row r="37">
          <cell r="C37">
            <v>202001158</v>
          </cell>
          <cell r="D37" t="str">
            <v>护理</v>
          </cell>
          <cell r="E37" t="str">
            <v>张潇悦</v>
          </cell>
        </row>
        <row r="38">
          <cell r="C38">
            <v>202001192</v>
          </cell>
          <cell r="D38" t="str">
            <v>护理</v>
          </cell>
          <cell r="E38" t="str">
            <v>王静怡</v>
          </cell>
        </row>
        <row r="39">
          <cell r="C39">
            <v>202001206</v>
          </cell>
          <cell r="D39" t="str">
            <v>护理</v>
          </cell>
          <cell r="E39" t="str">
            <v>夏文静</v>
          </cell>
        </row>
        <row r="40">
          <cell r="C40">
            <v>202001232</v>
          </cell>
          <cell r="D40" t="str">
            <v>护理</v>
          </cell>
          <cell r="E40" t="str">
            <v>黄丽颖</v>
          </cell>
        </row>
        <row r="41">
          <cell r="C41">
            <v>202001354</v>
          </cell>
          <cell r="D41" t="str">
            <v>护理</v>
          </cell>
          <cell r="E41" t="str">
            <v>殷新宇</v>
          </cell>
        </row>
        <row r="42">
          <cell r="C42">
            <v>202001388</v>
          </cell>
          <cell r="D42" t="str">
            <v>护理</v>
          </cell>
          <cell r="E42" t="str">
            <v>赵玥燚</v>
          </cell>
        </row>
        <row r="43">
          <cell r="C43">
            <v>202001417</v>
          </cell>
          <cell r="D43" t="str">
            <v>护理</v>
          </cell>
          <cell r="E43" t="str">
            <v>甘润</v>
          </cell>
        </row>
        <row r="44">
          <cell r="C44">
            <v>202001421</v>
          </cell>
          <cell r="D44" t="str">
            <v>护理</v>
          </cell>
          <cell r="E44" t="str">
            <v>林杰</v>
          </cell>
        </row>
        <row r="45">
          <cell r="C45">
            <v>202001425</v>
          </cell>
          <cell r="D45" t="str">
            <v>护理</v>
          </cell>
          <cell r="E45" t="str">
            <v>许斌方</v>
          </cell>
        </row>
        <row r="46">
          <cell r="C46">
            <v>202001430</v>
          </cell>
          <cell r="D46" t="str">
            <v>护理</v>
          </cell>
          <cell r="E46" t="str">
            <v>张慧</v>
          </cell>
        </row>
        <row r="47">
          <cell r="C47">
            <v>202001038</v>
          </cell>
          <cell r="D47" t="str">
            <v>护理</v>
          </cell>
          <cell r="E47" t="str">
            <v>董欣</v>
          </cell>
        </row>
        <row r="48">
          <cell r="C48">
            <v>202001051</v>
          </cell>
          <cell r="D48" t="str">
            <v>护理</v>
          </cell>
          <cell r="E48" t="str">
            <v>郭允秋</v>
          </cell>
        </row>
        <row r="49">
          <cell r="C49">
            <v>202001079</v>
          </cell>
          <cell r="D49" t="str">
            <v>护理</v>
          </cell>
          <cell r="E49" t="str">
            <v>刘杰</v>
          </cell>
        </row>
        <row r="50">
          <cell r="C50">
            <v>202001141</v>
          </cell>
          <cell r="D50" t="str">
            <v>护理</v>
          </cell>
          <cell r="E50" t="str">
            <v>杨宁</v>
          </cell>
        </row>
        <row r="51">
          <cell r="C51">
            <v>202001176</v>
          </cell>
          <cell r="D51" t="str">
            <v>护理</v>
          </cell>
          <cell r="E51" t="str">
            <v>周雪</v>
          </cell>
        </row>
        <row r="52">
          <cell r="C52">
            <v>202001200</v>
          </cell>
          <cell r="D52" t="str">
            <v>护理</v>
          </cell>
          <cell r="E52" t="str">
            <v>满桂宇</v>
          </cell>
        </row>
        <row r="53">
          <cell r="C53">
            <v>202001222</v>
          </cell>
          <cell r="D53" t="str">
            <v>护理</v>
          </cell>
          <cell r="E53" t="str">
            <v>高雪</v>
          </cell>
        </row>
        <row r="54">
          <cell r="C54">
            <v>202001247</v>
          </cell>
          <cell r="D54" t="str">
            <v>护理</v>
          </cell>
          <cell r="E54" t="str">
            <v>张燕</v>
          </cell>
        </row>
        <row r="55">
          <cell r="C55">
            <v>202001289</v>
          </cell>
          <cell r="D55" t="str">
            <v>护理</v>
          </cell>
          <cell r="E55" t="str">
            <v>王垒鑫</v>
          </cell>
        </row>
        <row r="56">
          <cell r="C56">
            <v>202001292</v>
          </cell>
          <cell r="D56" t="str">
            <v>护理</v>
          </cell>
          <cell r="E56" t="str">
            <v>杨敏</v>
          </cell>
        </row>
        <row r="57">
          <cell r="C57">
            <v>202001344</v>
          </cell>
          <cell r="D57" t="str">
            <v>护理</v>
          </cell>
          <cell r="E57" t="str">
            <v>王维</v>
          </cell>
        </row>
        <row r="58">
          <cell r="C58">
            <v>202001398</v>
          </cell>
          <cell r="D58" t="str">
            <v>护理</v>
          </cell>
          <cell r="E58" t="str">
            <v>田瀚中</v>
          </cell>
        </row>
        <row r="59">
          <cell r="C59">
            <v>202002014</v>
          </cell>
          <cell r="D59" t="str">
            <v>康复治疗师</v>
          </cell>
          <cell r="E59" t="str">
            <v>马恒莲</v>
          </cell>
        </row>
        <row r="60">
          <cell r="C60">
            <v>202002009</v>
          </cell>
          <cell r="D60" t="str">
            <v>康复治疗师</v>
          </cell>
          <cell r="E60" t="str">
            <v>殷齐方</v>
          </cell>
        </row>
        <row r="61">
          <cell r="C61">
            <v>202002004</v>
          </cell>
          <cell r="D61" t="str">
            <v>康复治疗师</v>
          </cell>
          <cell r="E61" t="str">
            <v>徐灿灿</v>
          </cell>
        </row>
        <row r="62">
          <cell r="C62">
            <v>202002006</v>
          </cell>
          <cell r="D62" t="str">
            <v>康复治疗师</v>
          </cell>
          <cell r="E62" t="str">
            <v>杨兆婷</v>
          </cell>
        </row>
        <row r="63">
          <cell r="C63">
            <v>202002012</v>
          </cell>
          <cell r="D63" t="str">
            <v>康复治疗师</v>
          </cell>
          <cell r="E63" t="str">
            <v>李楠</v>
          </cell>
        </row>
        <row r="64">
          <cell r="C64">
            <v>202002010</v>
          </cell>
          <cell r="D64" t="str">
            <v>康复治疗师</v>
          </cell>
          <cell r="E64" t="str">
            <v>赵妍</v>
          </cell>
        </row>
        <row r="65">
          <cell r="C65">
            <v>202002013</v>
          </cell>
          <cell r="D65" t="str">
            <v>康复治疗师</v>
          </cell>
          <cell r="E65" t="str">
            <v>刘寅宇</v>
          </cell>
        </row>
        <row r="66">
          <cell r="C66">
            <v>202002005</v>
          </cell>
          <cell r="D66" t="str">
            <v>康复治疗师</v>
          </cell>
          <cell r="E66" t="str">
            <v>徐丹</v>
          </cell>
        </row>
        <row r="67">
          <cell r="C67">
            <v>202002007</v>
          </cell>
          <cell r="D67" t="str">
            <v>康复治疗师</v>
          </cell>
          <cell r="E67" t="str">
            <v>阚颖</v>
          </cell>
        </row>
        <row r="68">
          <cell r="C68">
            <v>202002008</v>
          </cell>
          <cell r="D68" t="str">
            <v>康复治疗师</v>
          </cell>
          <cell r="E68" t="str">
            <v>刘凌月</v>
          </cell>
        </row>
        <row r="69">
          <cell r="C69">
            <v>202002011</v>
          </cell>
          <cell r="D69" t="str">
            <v>康复治疗师</v>
          </cell>
          <cell r="E69" t="str">
            <v>种敏</v>
          </cell>
        </row>
        <row r="70">
          <cell r="C70">
            <v>202002015</v>
          </cell>
          <cell r="D70" t="str">
            <v>康复治疗师</v>
          </cell>
          <cell r="E70" t="str">
            <v>范博文</v>
          </cell>
        </row>
        <row r="71">
          <cell r="C71">
            <v>202002016</v>
          </cell>
          <cell r="D71" t="str">
            <v>康复治疗师</v>
          </cell>
          <cell r="E71" t="str">
            <v>吕文君</v>
          </cell>
        </row>
      </sheetData>
      <sheetData sheetId="6">
        <row r="1">
          <cell r="B1" t="str">
            <v>准考证号</v>
          </cell>
          <cell r="C1" t="str">
            <v>姓名</v>
          </cell>
          <cell r="D1" t="str">
            <v>准考证号</v>
          </cell>
          <cell r="E1" t="str">
            <v>岗位</v>
          </cell>
        </row>
        <row r="2">
          <cell r="B2">
            <v>202001239</v>
          </cell>
          <cell r="C2" t="str">
            <v>王丽频</v>
          </cell>
          <cell r="D2">
            <v>202001239</v>
          </cell>
          <cell r="E2" t="str">
            <v>护理</v>
          </cell>
          <cell r="F2">
            <v>79.4</v>
          </cell>
        </row>
        <row r="3">
          <cell r="B3">
            <v>202001135</v>
          </cell>
          <cell r="C3" t="str">
            <v>吴艳艳</v>
          </cell>
          <cell r="D3">
            <v>202001135</v>
          </cell>
          <cell r="E3" t="str">
            <v>护理</v>
          </cell>
          <cell r="F3">
            <v>0</v>
          </cell>
        </row>
        <row r="4">
          <cell r="B4">
            <v>202001312</v>
          </cell>
          <cell r="C4" t="str">
            <v>焦运聪</v>
          </cell>
          <cell r="D4">
            <v>202001312</v>
          </cell>
          <cell r="E4" t="str">
            <v>护理</v>
          </cell>
          <cell r="F4">
            <v>89.86</v>
          </cell>
        </row>
        <row r="5">
          <cell r="B5">
            <v>202001009</v>
          </cell>
          <cell r="C5" t="str">
            <v>褚曼曼</v>
          </cell>
          <cell r="D5">
            <v>202001009</v>
          </cell>
          <cell r="E5" t="str">
            <v>护理</v>
          </cell>
          <cell r="F5">
            <v>90.1</v>
          </cell>
        </row>
        <row r="6">
          <cell r="B6">
            <v>202001117</v>
          </cell>
          <cell r="C6" t="str">
            <v>孙心茹</v>
          </cell>
          <cell r="D6">
            <v>202001117</v>
          </cell>
          <cell r="E6" t="str">
            <v>护理</v>
          </cell>
          <cell r="F6">
            <v>84.4</v>
          </cell>
        </row>
        <row r="7">
          <cell r="B7">
            <v>202001018</v>
          </cell>
          <cell r="C7" t="str">
            <v>刘笑然</v>
          </cell>
          <cell r="D7">
            <v>202001018</v>
          </cell>
          <cell r="E7" t="str">
            <v>护理</v>
          </cell>
          <cell r="F7">
            <v>86.6</v>
          </cell>
        </row>
        <row r="8">
          <cell r="B8">
            <v>202001096</v>
          </cell>
          <cell r="C8" t="str">
            <v>马文</v>
          </cell>
          <cell r="D8">
            <v>202001096</v>
          </cell>
          <cell r="E8" t="str">
            <v>护理</v>
          </cell>
          <cell r="F8">
            <v>82.9</v>
          </cell>
        </row>
        <row r="9">
          <cell r="B9">
            <v>202001094</v>
          </cell>
          <cell r="C9" t="str">
            <v>马铭阳</v>
          </cell>
          <cell r="D9">
            <v>202001094</v>
          </cell>
          <cell r="E9" t="str">
            <v>护理</v>
          </cell>
          <cell r="F9">
            <v>81.9</v>
          </cell>
        </row>
        <row r="10">
          <cell r="B10">
            <v>202001271</v>
          </cell>
          <cell r="C10" t="str">
            <v>李肖璇</v>
          </cell>
          <cell r="D10">
            <v>202001271</v>
          </cell>
          <cell r="E10" t="str">
            <v>护理</v>
          </cell>
          <cell r="F10">
            <v>84</v>
          </cell>
        </row>
        <row r="11">
          <cell r="B11">
            <v>202001370</v>
          </cell>
          <cell r="C11" t="str">
            <v>朱云娜</v>
          </cell>
          <cell r="D11">
            <v>202001370</v>
          </cell>
          <cell r="E11" t="str">
            <v>护理</v>
          </cell>
          <cell r="F11">
            <v>83.7</v>
          </cell>
        </row>
        <row r="12">
          <cell r="B12">
            <v>202001006</v>
          </cell>
          <cell r="C12" t="str">
            <v>高萌</v>
          </cell>
          <cell r="D12">
            <v>202001006</v>
          </cell>
          <cell r="E12" t="str">
            <v>护理</v>
          </cell>
          <cell r="F12">
            <v>86.7</v>
          </cell>
        </row>
        <row r="13">
          <cell r="B13">
            <v>202001078</v>
          </cell>
          <cell r="C13" t="str">
            <v>刘广思</v>
          </cell>
          <cell r="D13">
            <v>202001078</v>
          </cell>
          <cell r="E13" t="str">
            <v>护理</v>
          </cell>
          <cell r="F13">
            <v>79.8</v>
          </cell>
        </row>
        <row r="14">
          <cell r="B14">
            <v>202001258</v>
          </cell>
          <cell r="C14" t="str">
            <v>周敬璇</v>
          </cell>
          <cell r="D14">
            <v>202001258</v>
          </cell>
          <cell r="E14" t="str">
            <v>护理</v>
          </cell>
          <cell r="F14">
            <v>84.3</v>
          </cell>
        </row>
        <row r="15">
          <cell r="B15">
            <v>202001290</v>
          </cell>
          <cell r="C15" t="str">
            <v>王娜</v>
          </cell>
          <cell r="D15">
            <v>202001290</v>
          </cell>
          <cell r="E15" t="str">
            <v>护理</v>
          </cell>
          <cell r="F15">
            <v>80.4</v>
          </cell>
        </row>
        <row r="16">
          <cell r="B16">
            <v>202001315</v>
          </cell>
          <cell r="C16" t="str">
            <v>李彩彩</v>
          </cell>
          <cell r="D16">
            <v>202001315</v>
          </cell>
          <cell r="E16" t="str">
            <v>护理</v>
          </cell>
          <cell r="F16">
            <v>87.24</v>
          </cell>
        </row>
        <row r="17">
          <cell r="B17">
            <v>202001326</v>
          </cell>
          <cell r="C17" t="str">
            <v>梅倩茹</v>
          </cell>
          <cell r="D17">
            <v>202001326</v>
          </cell>
          <cell r="E17" t="str">
            <v>护理</v>
          </cell>
          <cell r="F17">
            <v>79.3</v>
          </cell>
        </row>
        <row r="18">
          <cell r="B18">
            <v>202001385</v>
          </cell>
          <cell r="C18" t="str">
            <v>孙莹</v>
          </cell>
          <cell r="D18">
            <v>202001385</v>
          </cell>
          <cell r="E18" t="str">
            <v>护理</v>
          </cell>
          <cell r="F18">
            <v>80.28</v>
          </cell>
        </row>
        <row r="19">
          <cell r="B19">
            <v>202001014</v>
          </cell>
          <cell r="C19" t="str">
            <v>余治贤</v>
          </cell>
          <cell r="D19">
            <v>202001014</v>
          </cell>
          <cell r="E19" t="str">
            <v>护理</v>
          </cell>
          <cell r="F19">
            <v>95.4</v>
          </cell>
        </row>
        <row r="20">
          <cell r="B20">
            <v>202001024</v>
          </cell>
          <cell r="C20" t="str">
            <v>曹文</v>
          </cell>
          <cell r="D20">
            <v>202001024</v>
          </cell>
          <cell r="E20" t="str">
            <v>护理</v>
          </cell>
          <cell r="F20">
            <v>87.6</v>
          </cell>
        </row>
        <row r="21">
          <cell r="B21">
            <v>202001064</v>
          </cell>
          <cell r="C21" t="str">
            <v>李凤丽</v>
          </cell>
          <cell r="D21">
            <v>202001064</v>
          </cell>
          <cell r="E21" t="str">
            <v>护理</v>
          </cell>
          <cell r="F21">
            <v>90.74</v>
          </cell>
        </row>
        <row r="22">
          <cell r="B22">
            <v>202001241</v>
          </cell>
          <cell r="C22" t="str">
            <v>王明慧</v>
          </cell>
          <cell r="D22">
            <v>202001241</v>
          </cell>
          <cell r="E22" t="str">
            <v>护理</v>
          </cell>
          <cell r="F22">
            <v>84.6</v>
          </cell>
        </row>
        <row r="23">
          <cell r="B23">
            <v>202001390</v>
          </cell>
          <cell r="C23" t="str">
            <v>朱翔宇</v>
          </cell>
          <cell r="D23">
            <v>202001390</v>
          </cell>
          <cell r="E23" t="str">
            <v>护理</v>
          </cell>
          <cell r="F23">
            <v>89</v>
          </cell>
        </row>
        <row r="24">
          <cell r="B24">
            <v>202001411</v>
          </cell>
          <cell r="C24" t="str">
            <v>孟玲</v>
          </cell>
          <cell r="D24">
            <v>202001411</v>
          </cell>
          <cell r="E24" t="str">
            <v>护理</v>
          </cell>
          <cell r="F24">
            <v>74.84</v>
          </cell>
        </row>
        <row r="25">
          <cell r="B25">
            <v>202001040</v>
          </cell>
          <cell r="C25" t="str">
            <v>杜雯靓</v>
          </cell>
          <cell r="D25">
            <v>202001040</v>
          </cell>
          <cell r="E25" t="str">
            <v>护理</v>
          </cell>
          <cell r="F25">
            <v>85</v>
          </cell>
        </row>
        <row r="26">
          <cell r="B26">
            <v>202001074</v>
          </cell>
          <cell r="C26" t="str">
            <v>李阳</v>
          </cell>
          <cell r="D26">
            <v>202001074</v>
          </cell>
          <cell r="E26" t="str">
            <v>护理</v>
          </cell>
          <cell r="F26">
            <v>85.7</v>
          </cell>
        </row>
        <row r="27">
          <cell r="B27">
            <v>202001099</v>
          </cell>
          <cell r="C27" t="str">
            <v>牛谡斐</v>
          </cell>
          <cell r="D27">
            <v>202001099</v>
          </cell>
          <cell r="E27" t="str">
            <v>护理</v>
          </cell>
          <cell r="F27">
            <v>83.7</v>
          </cell>
        </row>
        <row r="28">
          <cell r="B28">
            <v>202001184</v>
          </cell>
          <cell r="C28" t="str">
            <v>张蓓</v>
          </cell>
          <cell r="D28">
            <v>202001184</v>
          </cell>
          <cell r="E28" t="str">
            <v>护理</v>
          </cell>
          <cell r="F28">
            <v>90.4</v>
          </cell>
        </row>
        <row r="29">
          <cell r="B29">
            <v>202001202</v>
          </cell>
          <cell r="C29" t="str">
            <v>张心茹</v>
          </cell>
          <cell r="D29">
            <v>202001202</v>
          </cell>
          <cell r="E29" t="str">
            <v>护理</v>
          </cell>
          <cell r="F29">
            <v>92.3</v>
          </cell>
        </row>
        <row r="30">
          <cell r="B30">
            <v>202001302</v>
          </cell>
          <cell r="C30" t="str">
            <v>刁溯</v>
          </cell>
          <cell r="D30">
            <v>202001302</v>
          </cell>
          <cell r="E30" t="str">
            <v>护理</v>
          </cell>
          <cell r="F30">
            <v>81.7</v>
          </cell>
        </row>
        <row r="31">
          <cell r="B31">
            <v>202001329</v>
          </cell>
          <cell r="C31" t="str">
            <v>潘超</v>
          </cell>
          <cell r="D31">
            <v>202001329</v>
          </cell>
          <cell r="E31" t="str">
            <v>护理</v>
          </cell>
          <cell r="F31">
            <v>82</v>
          </cell>
        </row>
        <row r="32">
          <cell r="B32">
            <v>202001335</v>
          </cell>
          <cell r="C32" t="str">
            <v>孙劲松</v>
          </cell>
          <cell r="D32">
            <v>202001335</v>
          </cell>
          <cell r="E32" t="str">
            <v>护理</v>
          </cell>
          <cell r="F32">
            <v>85.6</v>
          </cell>
        </row>
        <row r="33">
          <cell r="B33">
            <v>202001381</v>
          </cell>
          <cell r="C33" t="str">
            <v>董方昱</v>
          </cell>
          <cell r="D33">
            <v>202001381</v>
          </cell>
          <cell r="E33" t="str">
            <v>护理</v>
          </cell>
          <cell r="F33">
            <v>85.8</v>
          </cell>
        </row>
        <row r="34">
          <cell r="B34">
            <v>202001017</v>
          </cell>
          <cell r="C34" t="str">
            <v>赵楚楚</v>
          </cell>
          <cell r="D34">
            <v>202001017</v>
          </cell>
          <cell r="E34" t="str">
            <v>护理</v>
          </cell>
          <cell r="F34">
            <v>77.98</v>
          </cell>
        </row>
        <row r="35">
          <cell r="B35">
            <v>202001026</v>
          </cell>
          <cell r="C35" t="str">
            <v>柴晓凡</v>
          </cell>
          <cell r="D35">
            <v>202001026</v>
          </cell>
          <cell r="E35" t="str">
            <v>护理</v>
          </cell>
          <cell r="F35">
            <v>87.26</v>
          </cell>
        </row>
        <row r="36">
          <cell r="B36">
            <v>202001158</v>
          </cell>
          <cell r="C36" t="str">
            <v>张潇悦</v>
          </cell>
          <cell r="D36">
            <v>202001158</v>
          </cell>
          <cell r="E36" t="str">
            <v>护理</v>
          </cell>
          <cell r="F36">
            <v>79</v>
          </cell>
        </row>
        <row r="37">
          <cell r="B37">
            <v>202001192</v>
          </cell>
          <cell r="C37" t="str">
            <v>王静怡</v>
          </cell>
          <cell r="D37">
            <v>202001192</v>
          </cell>
          <cell r="E37" t="str">
            <v>护理</v>
          </cell>
          <cell r="F37">
            <v>86.9</v>
          </cell>
        </row>
        <row r="38">
          <cell r="B38">
            <v>202001206</v>
          </cell>
          <cell r="C38" t="str">
            <v>夏文静</v>
          </cell>
          <cell r="D38">
            <v>202001206</v>
          </cell>
          <cell r="E38" t="str">
            <v>护理</v>
          </cell>
          <cell r="F38">
            <v>84.16</v>
          </cell>
        </row>
        <row r="39">
          <cell r="B39">
            <v>202001232</v>
          </cell>
          <cell r="C39" t="str">
            <v>黄丽颖</v>
          </cell>
          <cell r="D39">
            <v>202001232</v>
          </cell>
          <cell r="E39" t="str">
            <v>护理</v>
          </cell>
          <cell r="F39">
            <v>81.2</v>
          </cell>
        </row>
        <row r="40">
          <cell r="B40">
            <v>202001354</v>
          </cell>
          <cell r="C40" t="str">
            <v>殷新宇</v>
          </cell>
          <cell r="D40">
            <v>202001354</v>
          </cell>
          <cell r="E40" t="str">
            <v>护理</v>
          </cell>
          <cell r="F40">
            <v>83.4</v>
          </cell>
        </row>
        <row r="41">
          <cell r="B41">
            <v>202001388</v>
          </cell>
          <cell r="C41" t="str">
            <v>赵玥燚</v>
          </cell>
          <cell r="D41">
            <v>202001388</v>
          </cell>
          <cell r="E41" t="str">
            <v>护理</v>
          </cell>
          <cell r="F41">
            <v>80.62</v>
          </cell>
        </row>
        <row r="42">
          <cell r="B42">
            <v>202001417</v>
          </cell>
          <cell r="C42" t="str">
            <v>甘润</v>
          </cell>
          <cell r="D42">
            <v>202001417</v>
          </cell>
          <cell r="E42" t="str">
            <v>护理</v>
          </cell>
          <cell r="F42">
            <v>89.9</v>
          </cell>
        </row>
        <row r="43">
          <cell r="B43">
            <v>202001421</v>
          </cell>
          <cell r="C43" t="str">
            <v>林杰</v>
          </cell>
          <cell r="D43">
            <v>202001421</v>
          </cell>
          <cell r="E43" t="str">
            <v>护理</v>
          </cell>
          <cell r="F43">
            <v>79.3</v>
          </cell>
        </row>
        <row r="44">
          <cell r="B44">
            <v>202001425</v>
          </cell>
          <cell r="C44" t="str">
            <v>许斌方</v>
          </cell>
          <cell r="D44">
            <v>202001425</v>
          </cell>
          <cell r="E44" t="str">
            <v>护理</v>
          </cell>
          <cell r="F44">
            <v>82.2</v>
          </cell>
        </row>
        <row r="45">
          <cell r="B45">
            <v>202001430</v>
          </cell>
          <cell r="C45" t="str">
            <v>张慧</v>
          </cell>
          <cell r="D45">
            <v>202001430</v>
          </cell>
          <cell r="E45" t="str">
            <v>护理</v>
          </cell>
          <cell r="F45">
            <v>80.9</v>
          </cell>
        </row>
        <row r="46">
          <cell r="B46">
            <v>202001038</v>
          </cell>
          <cell r="C46" t="str">
            <v>董欣</v>
          </cell>
          <cell r="D46">
            <v>202001038</v>
          </cell>
          <cell r="E46" t="str">
            <v>护理</v>
          </cell>
          <cell r="F46">
            <v>81</v>
          </cell>
        </row>
        <row r="47">
          <cell r="B47">
            <v>202001051</v>
          </cell>
          <cell r="C47" t="str">
            <v>郭允秋</v>
          </cell>
          <cell r="D47">
            <v>202001051</v>
          </cell>
          <cell r="E47" t="str">
            <v>护理</v>
          </cell>
          <cell r="F47">
            <v>91.1</v>
          </cell>
        </row>
        <row r="48">
          <cell r="B48">
            <v>202001079</v>
          </cell>
          <cell r="C48" t="str">
            <v>刘杰</v>
          </cell>
          <cell r="D48">
            <v>202001079</v>
          </cell>
          <cell r="E48" t="str">
            <v>护理</v>
          </cell>
          <cell r="F48">
            <v>86.32</v>
          </cell>
        </row>
        <row r="49">
          <cell r="B49">
            <v>202001141</v>
          </cell>
          <cell r="C49" t="str">
            <v>杨宁</v>
          </cell>
          <cell r="D49">
            <v>202001141</v>
          </cell>
          <cell r="E49" t="str">
            <v>护理</v>
          </cell>
          <cell r="F49">
            <v>84.8</v>
          </cell>
        </row>
        <row r="50">
          <cell r="B50">
            <v>202001176</v>
          </cell>
          <cell r="C50" t="str">
            <v>周雪</v>
          </cell>
          <cell r="D50">
            <v>202001176</v>
          </cell>
          <cell r="E50" t="str">
            <v>护理</v>
          </cell>
          <cell r="F50">
            <v>80</v>
          </cell>
        </row>
        <row r="51">
          <cell r="B51">
            <v>202001200</v>
          </cell>
          <cell r="C51" t="str">
            <v>满桂宇</v>
          </cell>
          <cell r="D51">
            <v>202001200</v>
          </cell>
          <cell r="E51" t="str">
            <v>护理</v>
          </cell>
          <cell r="F51">
            <v>85.8</v>
          </cell>
        </row>
        <row r="52">
          <cell r="B52">
            <v>202001222</v>
          </cell>
          <cell r="C52" t="str">
            <v>高雪</v>
          </cell>
          <cell r="D52">
            <v>202001222</v>
          </cell>
          <cell r="E52" t="str">
            <v>护理</v>
          </cell>
          <cell r="F52">
            <v>78.32</v>
          </cell>
        </row>
        <row r="53">
          <cell r="B53">
            <v>202001247</v>
          </cell>
          <cell r="C53" t="str">
            <v>张燕</v>
          </cell>
          <cell r="D53">
            <v>202001247</v>
          </cell>
          <cell r="E53" t="str">
            <v>护理</v>
          </cell>
          <cell r="F53">
            <v>82</v>
          </cell>
        </row>
        <row r="54">
          <cell r="B54">
            <v>202001289</v>
          </cell>
          <cell r="C54" t="str">
            <v>王垒鑫</v>
          </cell>
          <cell r="D54">
            <v>202001289</v>
          </cell>
          <cell r="E54" t="str">
            <v>护理</v>
          </cell>
          <cell r="F54">
            <v>86.2</v>
          </cell>
        </row>
        <row r="55">
          <cell r="B55">
            <v>202001292</v>
          </cell>
          <cell r="C55" t="str">
            <v>杨敏</v>
          </cell>
          <cell r="D55">
            <v>202001292</v>
          </cell>
          <cell r="E55" t="str">
            <v>护理</v>
          </cell>
          <cell r="F55">
            <v>77.24</v>
          </cell>
        </row>
        <row r="56">
          <cell r="B56">
            <v>202001344</v>
          </cell>
          <cell r="C56" t="str">
            <v>王维</v>
          </cell>
          <cell r="D56">
            <v>202001344</v>
          </cell>
          <cell r="E56" t="str">
            <v>护理</v>
          </cell>
          <cell r="F56">
            <v>82.16</v>
          </cell>
        </row>
        <row r="57">
          <cell r="B57">
            <v>202001398</v>
          </cell>
          <cell r="C57" t="str">
            <v>田瀚中</v>
          </cell>
          <cell r="D57">
            <v>202001398</v>
          </cell>
          <cell r="E57" t="str">
            <v>护理</v>
          </cell>
          <cell r="F57">
            <v>93.06</v>
          </cell>
        </row>
        <row r="58">
          <cell r="B58">
            <v>202002014</v>
          </cell>
          <cell r="C58" t="str">
            <v>马恒莲</v>
          </cell>
          <cell r="D58">
            <v>202002014</v>
          </cell>
          <cell r="E58" t="str">
            <v>康复治疗师</v>
          </cell>
          <cell r="F58">
            <v>90.72</v>
          </cell>
        </row>
        <row r="59">
          <cell r="B59">
            <v>202002009</v>
          </cell>
          <cell r="C59" t="str">
            <v>殷齐方</v>
          </cell>
          <cell r="D59">
            <v>202002009</v>
          </cell>
          <cell r="E59" t="str">
            <v>康复治疗师</v>
          </cell>
          <cell r="F59">
            <v>80</v>
          </cell>
        </row>
        <row r="60">
          <cell r="B60">
            <v>202002004</v>
          </cell>
          <cell r="C60" t="str">
            <v>徐灿灿</v>
          </cell>
          <cell r="D60">
            <v>202002004</v>
          </cell>
          <cell r="E60" t="str">
            <v>康复治疗师</v>
          </cell>
          <cell r="F60">
            <v>90.34</v>
          </cell>
        </row>
        <row r="61">
          <cell r="B61">
            <v>202002006</v>
          </cell>
          <cell r="C61" t="str">
            <v>杨兆婷</v>
          </cell>
          <cell r="D61">
            <v>202002006</v>
          </cell>
          <cell r="E61" t="str">
            <v>康复治疗师</v>
          </cell>
          <cell r="F61">
            <v>78.78</v>
          </cell>
        </row>
        <row r="62">
          <cell r="B62">
            <v>202002012</v>
          </cell>
          <cell r="C62" t="str">
            <v>李楠</v>
          </cell>
          <cell r="D62">
            <v>202002012</v>
          </cell>
          <cell r="E62" t="str">
            <v>康复治疗师</v>
          </cell>
          <cell r="F62">
            <v>83.5</v>
          </cell>
        </row>
        <row r="63">
          <cell r="B63">
            <v>202002010</v>
          </cell>
          <cell r="C63" t="str">
            <v>赵妍</v>
          </cell>
          <cell r="D63">
            <v>202002010</v>
          </cell>
          <cell r="E63" t="str">
            <v>康复治疗师</v>
          </cell>
          <cell r="F63">
            <v>72.9</v>
          </cell>
        </row>
        <row r="64">
          <cell r="B64">
            <v>202002013</v>
          </cell>
          <cell r="C64" t="str">
            <v>刘寅宇</v>
          </cell>
          <cell r="D64">
            <v>202002013</v>
          </cell>
          <cell r="E64" t="str">
            <v>康复治疗师</v>
          </cell>
          <cell r="F64">
            <v>82.9</v>
          </cell>
        </row>
        <row r="65">
          <cell r="B65">
            <v>202002005</v>
          </cell>
          <cell r="C65" t="str">
            <v>徐丹</v>
          </cell>
          <cell r="D65">
            <v>202002005</v>
          </cell>
          <cell r="E65" t="str">
            <v>康复治疗师</v>
          </cell>
          <cell r="F65">
            <v>80.92</v>
          </cell>
        </row>
        <row r="66">
          <cell r="B66">
            <v>202002007</v>
          </cell>
          <cell r="C66" t="str">
            <v>阚颖</v>
          </cell>
          <cell r="D66">
            <v>202002007</v>
          </cell>
          <cell r="E66" t="str">
            <v>康复治疗师</v>
          </cell>
          <cell r="F66">
            <v>80.88</v>
          </cell>
        </row>
        <row r="67">
          <cell r="B67">
            <v>202002008</v>
          </cell>
          <cell r="C67" t="str">
            <v>刘凌月</v>
          </cell>
          <cell r="D67">
            <v>202002008</v>
          </cell>
          <cell r="E67" t="str">
            <v>康复治疗师</v>
          </cell>
          <cell r="F67">
            <v>84.78</v>
          </cell>
        </row>
        <row r="68">
          <cell r="B68">
            <v>202002011</v>
          </cell>
          <cell r="C68" t="str">
            <v>种敏</v>
          </cell>
          <cell r="D68">
            <v>202002011</v>
          </cell>
          <cell r="E68" t="str">
            <v>康复治疗师</v>
          </cell>
          <cell r="F68">
            <v>91.88</v>
          </cell>
        </row>
        <row r="69">
          <cell r="B69">
            <v>202002015</v>
          </cell>
          <cell r="C69" t="str">
            <v>范博文</v>
          </cell>
          <cell r="D69">
            <v>202002015</v>
          </cell>
          <cell r="E69" t="str">
            <v>康复治疗师</v>
          </cell>
          <cell r="F69">
            <v>70.3</v>
          </cell>
        </row>
        <row r="70">
          <cell r="B70">
            <v>202002016</v>
          </cell>
          <cell r="C70" t="str">
            <v>吕文君</v>
          </cell>
          <cell r="D70">
            <v>202002016</v>
          </cell>
          <cell r="E70" t="str">
            <v>康复治疗师</v>
          </cell>
          <cell r="F70">
            <v>73.28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67" workbookViewId="0">
      <selection activeCell="B78" sqref="B78"/>
    </sheetView>
  </sheetViews>
  <sheetFormatPr defaultColWidth="9" defaultRowHeight="13.5" outlineLevelCol="6"/>
  <cols>
    <col min="1" max="1" width="5.875" style="1" customWidth="1"/>
    <col min="2" max="2" width="15.5" style="2" customWidth="1"/>
    <col min="3" max="3" width="16.125" style="2" customWidth="1"/>
    <col min="4" max="4" width="15.125" style="2" customWidth="1"/>
    <col min="5" max="6" width="11.125" style="3" customWidth="1"/>
    <col min="7" max="7" width="10" style="3" customWidth="1"/>
    <col min="8" max="14" width="9.5" style="1" customWidth="1"/>
    <col min="15" max="17" width="9" style="1"/>
    <col min="18" max="18" width="10" style="1" customWidth="1"/>
    <col min="19" max="16384" width="9" style="1"/>
  </cols>
  <sheetData>
    <row r="1" s="1" customFormat="1" ht="43.5" customHeight="1" spans="1:7">
      <c r="A1" s="4" t="s">
        <v>0</v>
      </c>
      <c r="B1" s="4"/>
      <c r="C1" s="4"/>
      <c r="D1" s="4"/>
      <c r="E1" s="5"/>
      <c r="F1" s="5"/>
      <c r="G1" s="5"/>
    </row>
    <row r="2" s="1" customFormat="1" ht="2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1" customFormat="1" ht="24" customHeight="1" spans="1:7">
      <c r="A3" s="6">
        <f t="shared" ref="A3:A34" si="0">ROW()-2</f>
        <v>1</v>
      </c>
      <c r="B3" s="6">
        <v>202001312</v>
      </c>
      <c r="C3" s="6" t="str">
        <f>VLOOKUP(B3:B32,[1]进入面试公示!C5:E70,3,0)</f>
        <v>焦运聪</v>
      </c>
      <c r="D3" s="6" t="str">
        <f>VLOOKUP(B3,[1]进入面试公示!C:D,2,0)</f>
        <v>护理</v>
      </c>
      <c r="E3" s="7">
        <f>VLOOKUP(B3,[1]成绩!A:B,2,0)</f>
        <v>92</v>
      </c>
      <c r="F3" s="7">
        <f>VLOOKUP(B3,[1]面试抽签表1!B:F,5,0)</f>
        <v>89.86</v>
      </c>
      <c r="G3" s="7">
        <f t="shared" ref="G3:G66" si="1">ROUND(E3*0.5+F3*0.5,2)</f>
        <v>90.93</v>
      </c>
    </row>
    <row r="4" s="1" customFormat="1" ht="24" customHeight="1" spans="1:7">
      <c r="A4" s="6">
        <f t="shared" si="0"/>
        <v>2</v>
      </c>
      <c r="B4" s="6">
        <v>202001009</v>
      </c>
      <c r="C4" s="6" t="str">
        <f>VLOOKUP(B4:B33,[1]进入面试公示!C6:E71,3,0)</f>
        <v>褚曼曼</v>
      </c>
      <c r="D4" s="6" t="str">
        <f>VLOOKUP(B4,[1]进入面试公示!C:D,2,0)</f>
        <v>护理</v>
      </c>
      <c r="E4" s="7">
        <f>VLOOKUP(B4,[1]成绩!A:B,2,0)</f>
        <v>89</v>
      </c>
      <c r="F4" s="7">
        <f>VLOOKUP(B4,[1]面试抽签表1!B:F,5,0)</f>
        <v>90.1</v>
      </c>
      <c r="G4" s="7">
        <f t="shared" si="1"/>
        <v>89.55</v>
      </c>
    </row>
    <row r="5" s="1" customFormat="1" ht="24" customHeight="1" spans="1:7">
      <c r="A5" s="6">
        <f t="shared" si="0"/>
        <v>3</v>
      </c>
      <c r="B5" s="6">
        <v>202001014</v>
      </c>
      <c r="C5" s="6" t="str">
        <f>VLOOKUP(B5:B34,[1]进入面试公示!C20:E84,3,0)</f>
        <v>余治贤</v>
      </c>
      <c r="D5" s="6" t="str">
        <f>VLOOKUP(B5,[1]进入面试公示!C:D,2,0)</f>
        <v>护理</v>
      </c>
      <c r="E5" s="7">
        <f>VLOOKUP(B5,[1]成绩!A:B,2,0)</f>
        <v>83</v>
      </c>
      <c r="F5" s="7">
        <f>VLOOKUP(B5,[1]面试抽签表1!B:F,5,0)</f>
        <v>95.4</v>
      </c>
      <c r="G5" s="7">
        <f t="shared" si="1"/>
        <v>89.2</v>
      </c>
    </row>
    <row r="6" s="1" customFormat="1" ht="24" customHeight="1" spans="1:7">
      <c r="A6" s="6">
        <f t="shared" si="0"/>
        <v>4</v>
      </c>
      <c r="B6" s="6">
        <v>202001202</v>
      </c>
      <c r="C6" s="6" t="str">
        <f>VLOOKUP(B6:B35,[1]进入面试公示!C30:E94,3,0)</f>
        <v>张心茹</v>
      </c>
      <c r="D6" s="6" t="str">
        <f>VLOOKUP(B6,[1]进入面试公示!C:D,2,0)</f>
        <v>护理</v>
      </c>
      <c r="E6" s="7">
        <f>VLOOKUP(B6,[1]成绩!A:B,2,0)</f>
        <v>82</v>
      </c>
      <c r="F6" s="7">
        <f>VLOOKUP(B6,[1]面试抽签表1!B:F,5,0)</f>
        <v>92.3</v>
      </c>
      <c r="G6" s="7">
        <f t="shared" si="1"/>
        <v>87.15</v>
      </c>
    </row>
    <row r="7" s="1" customFormat="1" ht="24" customHeight="1" spans="1:7">
      <c r="A7" s="6">
        <f t="shared" si="0"/>
        <v>5</v>
      </c>
      <c r="B7" s="6">
        <v>202001064</v>
      </c>
      <c r="C7" s="6" t="str">
        <f>VLOOKUP(B7:B36,[1]进入面试公示!C22:E86,3,0)</f>
        <v>李凤丽</v>
      </c>
      <c r="D7" s="6" t="str">
        <f>VLOOKUP(B7,[1]进入面试公示!C:D,2,0)</f>
        <v>护理</v>
      </c>
      <c r="E7" s="7">
        <f>VLOOKUP(B7,[1]成绩!A:B,2,0)</f>
        <v>83</v>
      </c>
      <c r="F7" s="7">
        <f>VLOOKUP(B7,[1]面试抽签表1!B:F,5,0)</f>
        <v>90.74</v>
      </c>
      <c r="G7" s="7">
        <f t="shared" si="1"/>
        <v>86.87</v>
      </c>
    </row>
    <row r="8" s="1" customFormat="1" ht="24" customHeight="1" spans="1:7">
      <c r="A8" s="6">
        <f t="shared" si="0"/>
        <v>6</v>
      </c>
      <c r="B8" s="6">
        <v>202001018</v>
      </c>
      <c r="C8" s="6" t="str">
        <f>VLOOKUP(B8:B37,[1]进入面试公示!C8:E72,3,0)</f>
        <v>刘笑然</v>
      </c>
      <c r="D8" s="6" t="str">
        <f>VLOOKUP(B8,[1]进入面试公示!C:D,2,0)</f>
        <v>护理</v>
      </c>
      <c r="E8" s="7">
        <f>VLOOKUP(B8,[1]成绩!A:B,2,0)</f>
        <v>87</v>
      </c>
      <c r="F8" s="7">
        <f>VLOOKUP(B8,[1]面试抽签表1!B:F,5,0)</f>
        <v>86.6</v>
      </c>
      <c r="G8" s="7">
        <f t="shared" si="1"/>
        <v>86.8</v>
      </c>
    </row>
    <row r="9" s="1" customFormat="1" ht="24" customHeight="1" spans="1:7">
      <c r="A9" s="6">
        <f t="shared" si="0"/>
        <v>7</v>
      </c>
      <c r="B9" s="6">
        <v>202001398</v>
      </c>
      <c r="C9" s="6" t="str">
        <f>VLOOKUP(B9:B38,[1]进入面试公示!C58:E122,3,0)</f>
        <v>田瀚中</v>
      </c>
      <c r="D9" s="6" t="str">
        <f>VLOOKUP(B9,[1]进入面试公示!C:D,2,0)</f>
        <v>护理</v>
      </c>
      <c r="E9" s="7">
        <f>VLOOKUP(B9,[1]成绩!A:B,2,0)</f>
        <v>80</v>
      </c>
      <c r="F9" s="7">
        <f>VLOOKUP(B9,[1]面试抽签表1!B:F,5,0)</f>
        <v>93.06</v>
      </c>
      <c r="G9" s="7">
        <f t="shared" si="1"/>
        <v>86.53</v>
      </c>
    </row>
    <row r="10" s="1" customFormat="1" ht="24" customHeight="1" spans="1:7">
      <c r="A10" s="6">
        <f t="shared" si="0"/>
        <v>8</v>
      </c>
      <c r="B10" s="6">
        <v>202001239</v>
      </c>
      <c r="C10" s="6" t="str">
        <f>VLOOKUP(B10:B41,[1]进入面试公示!C3:E68,3,0)</f>
        <v>王丽频</v>
      </c>
      <c r="D10" s="6" t="str">
        <f>VLOOKUP(B10,[1]进入面试公示!C:D,2,0)</f>
        <v>护理</v>
      </c>
      <c r="E10" s="7">
        <f>VLOOKUP(B10,[1]成绩!A:B,2,0)</f>
        <v>93</v>
      </c>
      <c r="F10" s="7">
        <f>VLOOKUP(B10,[1]面试抽签表1!B:F,5,0)</f>
        <v>79.4</v>
      </c>
      <c r="G10" s="7">
        <f t="shared" si="1"/>
        <v>86.2</v>
      </c>
    </row>
    <row r="11" s="1" customFormat="1" ht="24" customHeight="1" spans="1:7">
      <c r="A11" s="6">
        <f t="shared" si="0"/>
        <v>9</v>
      </c>
      <c r="B11" s="6">
        <v>202001117</v>
      </c>
      <c r="C11" s="6" t="str">
        <f>VLOOKUP(B11:B40,[1]进入面试公示!C7:E71,3,0)</f>
        <v>孙心茹</v>
      </c>
      <c r="D11" s="6" t="str">
        <f>VLOOKUP(B11,[1]进入面试公示!C:D,2,0)</f>
        <v>护理</v>
      </c>
      <c r="E11" s="7">
        <f>VLOOKUP(B11,[1]成绩!A:B,2,0)</f>
        <v>88</v>
      </c>
      <c r="F11" s="7">
        <f>VLOOKUP(B11,[1]面试抽签表1!B:F,5,0)</f>
        <v>84.4</v>
      </c>
      <c r="G11" s="7">
        <f t="shared" si="1"/>
        <v>86.2</v>
      </c>
    </row>
    <row r="12" s="1" customFormat="1" ht="24" customHeight="1" spans="1:7">
      <c r="A12" s="6">
        <f t="shared" si="0"/>
        <v>10</v>
      </c>
      <c r="B12" s="6">
        <v>202001184</v>
      </c>
      <c r="C12" s="6" t="str">
        <f>VLOOKUP(B12:B41,[1]进入面试公示!C29:E93,3,0)</f>
        <v>张蓓</v>
      </c>
      <c r="D12" s="6" t="str">
        <f>VLOOKUP(B12,[1]进入面试公示!C:D,2,0)</f>
        <v>护理</v>
      </c>
      <c r="E12" s="7">
        <f>VLOOKUP(B12,[1]成绩!A:B,2,0)</f>
        <v>82</v>
      </c>
      <c r="F12" s="7">
        <f>VLOOKUP(B12,[1]面试抽签表1!B:F,5,0)</f>
        <v>90.4</v>
      </c>
      <c r="G12" s="7">
        <f t="shared" si="1"/>
        <v>86.2</v>
      </c>
    </row>
    <row r="13" s="1" customFormat="1" ht="24" customHeight="1" spans="1:7">
      <c r="A13" s="6">
        <f t="shared" si="0"/>
        <v>11</v>
      </c>
      <c r="B13" s="6">
        <v>202001390</v>
      </c>
      <c r="C13" s="6" t="str">
        <f>VLOOKUP(B13:B42,[1]进入面试公示!C24:E88,3,0)</f>
        <v>朱翔宇</v>
      </c>
      <c r="D13" s="6" t="str">
        <f>VLOOKUP(B13,[1]进入面试公示!C:D,2,0)</f>
        <v>护理</v>
      </c>
      <c r="E13" s="7">
        <f>VLOOKUP(B13,[1]成绩!A:B,2,0)</f>
        <v>83</v>
      </c>
      <c r="F13" s="7">
        <f>VLOOKUP(B13,[1]面试抽签表1!B:F,5,0)</f>
        <v>89</v>
      </c>
      <c r="G13" s="7">
        <f t="shared" si="1"/>
        <v>86</v>
      </c>
    </row>
    <row r="14" s="1" customFormat="1" ht="24" customHeight="1" spans="1:7">
      <c r="A14" s="6">
        <f t="shared" si="0"/>
        <v>12</v>
      </c>
      <c r="B14" s="6">
        <v>202001006</v>
      </c>
      <c r="C14" s="6" t="str">
        <f>VLOOKUP(B14:B43,[1]进入面试公示!C13:E77,3,0)</f>
        <v>高萌</v>
      </c>
      <c r="D14" s="6" t="str">
        <f>VLOOKUP(B14,[1]进入面试公示!C:D,2,0)</f>
        <v>护理</v>
      </c>
      <c r="E14" s="7">
        <f>VLOOKUP(B14,[1]成绩!A:B,2,0)</f>
        <v>85</v>
      </c>
      <c r="F14" s="7">
        <f>VLOOKUP(B14,[1]面试抽签表1!B:F,5,0)</f>
        <v>86.7</v>
      </c>
      <c r="G14" s="7">
        <f t="shared" si="1"/>
        <v>85.85</v>
      </c>
    </row>
    <row r="15" s="1" customFormat="1" ht="24" customHeight="1" spans="1:7">
      <c r="A15" s="6">
        <f t="shared" si="0"/>
        <v>13</v>
      </c>
      <c r="B15" s="6">
        <v>202001315</v>
      </c>
      <c r="C15" s="6" t="str">
        <f>VLOOKUP(B15:B44,[1]进入面试公示!C17:E81,3,0)</f>
        <v>李彩彩</v>
      </c>
      <c r="D15" s="6" t="str">
        <f>VLOOKUP(B15,[1]进入面试公示!C:D,2,0)</f>
        <v>护理</v>
      </c>
      <c r="E15" s="7">
        <f>VLOOKUP(B15,[1]成绩!A:B,2,0)</f>
        <v>84</v>
      </c>
      <c r="F15" s="7">
        <f>VLOOKUP(B15,[1]面试抽签表1!B:F,5,0)</f>
        <v>87.24</v>
      </c>
      <c r="G15" s="7">
        <f t="shared" si="1"/>
        <v>85.62</v>
      </c>
    </row>
    <row r="16" s="1" customFormat="1" ht="24" customHeight="1" spans="1:7">
      <c r="A16" s="6">
        <f t="shared" si="0"/>
        <v>14</v>
      </c>
      <c r="B16" s="6">
        <v>202001051</v>
      </c>
      <c r="C16" s="6" t="str">
        <f>VLOOKUP(B16:B45,[1]进入面试公示!C48:E112,3,0)</f>
        <v>郭允秋</v>
      </c>
      <c r="D16" s="6" t="str">
        <f>VLOOKUP(B16,[1]进入面试公示!C:D,2,0)</f>
        <v>护理</v>
      </c>
      <c r="E16" s="7">
        <f>VLOOKUP(B16,[1]成绩!A:B,2,0)</f>
        <v>80</v>
      </c>
      <c r="F16" s="7">
        <f>VLOOKUP(B16,[1]面试抽签表1!B:F,5,0)</f>
        <v>91.1</v>
      </c>
      <c r="G16" s="7">
        <f t="shared" si="1"/>
        <v>85.55</v>
      </c>
    </row>
    <row r="17" s="1" customFormat="1" ht="24" customHeight="1" spans="1:7">
      <c r="A17" s="6">
        <f t="shared" si="0"/>
        <v>15</v>
      </c>
      <c r="B17" s="6">
        <v>202001417</v>
      </c>
      <c r="C17" s="6" t="str">
        <f>VLOOKUP(B17:B46,[1]进入面试公示!C43:E107,3,0)</f>
        <v>甘润</v>
      </c>
      <c r="D17" s="6" t="str">
        <f>VLOOKUP(B17,[1]进入面试公示!C:D,2,0)</f>
        <v>护理</v>
      </c>
      <c r="E17" s="7">
        <f>VLOOKUP(B17,[1]成绩!A:B,2,0)</f>
        <v>81</v>
      </c>
      <c r="F17" s="7">
        <f>VLOOKUP(B17,[1]面试抽签表1!B:F,5,0)</f>
        <v>89.9</v>
      </c>
      <c r="G17" s="7">
        <f t="shared" si="1"/>
        <v>85.45</v>
      </c>
    </row>
    <row r="18" s="1" customFormat="1" ht="24" customHeight="1" spans="1:7">
      <c r="A18" s="6">
        <f t="shared" si="0"/>
        <v>16</v>
      </c>
      <c r="B18" s="6">
        <v>202001024</v>
      </c>
      <c r="C18" s="6" t="str">
        <f>VLOOKUP(B18:B47,[1]进入面试公示!C21:E85,3,0)</f>
        <v>曹文</v>
      </c>
      <c r="D18" s="6" t="str">
        <f>VLOOKUP(B18,[1]进入面试公示!C:D,2,0)</f>
        <v>护理</v>
      </c>
      <c r="E18" s="7">
        <f>VLOOKUP(B18,[1]成绩!A:B,2,0)</f>
        <v>83</v>
      </c>
      <c r="F18" s="7">
        <f>VLOOKUP(B18,[1]面试抽签表1!B:F,5,0)</f>
        <v>87.6</v>
      </c>
      <c r="G18" s="7">
        <f t="shared" si="1"/>
        <v>85.3</v>
      </c>
    </row>
    <row r="19" s="1" customFormat="1" ht="24" customHeight="1" spans="1:7">
      <c r="A19" s="6">
        <f t="shared" si="0"/>
        <v>17</v>
      </c>
      <c r="B19" s="6">
        <v>202001271</v>
      </c>
      <c r="C19" s="6" t="str">
        <f>VLOOKUP(B19:B48,[1]进入面试公示!C11:E75,3,0)</f>
        <v>李肖璇</v>
      </c>
      <c r="D19" s="6" t="str">
        <f>VLOOKUP(B19,[1]进入面试公示!C:D,2,0)</f>
        <v>护理</v>
      </c>
      <c r="E19" s="7">
        <f>VLOOKUP(B19,[1]成绩!A:B,2,0)</f>
        <v>86</v>
      </c>
      <c r="F19" s="7">
        <f>VLOOKUP(B19,[1]面试抽签表1!B:F,5,0)</f>
        <v>84</v>
      </c>
      <c r="G19" s="7">
        <f t="shared" si="1"/>
        <v>85</v>
      </c>
    </row>
    <row r="20" s="1" customFormat="1" ht="24" customHeight="1" spans="1:7">
      <c r="A20" s="6">
        <f t="shared" si="0"/>
        <v>18</v>
      </c>
      <c r="B20" s="6">
        <v>202001096</v>
      </c>
      <c r="C20" s="6" t="str">
        <f>VLOOKUP(B20:B49,[1]进入面试公示!C9:E73,3,0)</f>
        <v>马文</v>
      </c>
      <c r="D20" s="6" t="str">
        <f>VLOOKUP(B20,[1]进入面试公示!C:D,2,0)</f>
        <v>护理</v>
      </c>
      <c r="E20" s="7">
        <f>VLOOKUP(B20,[1]成绩!A:B,2,0)</f>
        <v>87</v>
      </c>
      <c r="F20" s="7">
        <f>VLOOKUP(B20,[1]面试抽签表1!B:F,5,0)</f>
        <v>82.9</v>
      </c>
      <c r="G20" s="7">
        <f t="shared" si="1"/>
        <v>84.95</v>
      </c>
    </row>
    <row r="21" s="1" customFormat="1" ht="24" customHeight="1" spans="1:7">
      <c r="A21" s="6">
        <f t="shared" si="0"/>
        <v>19</v>
      </c>
      <c r="B21" s="6">
        <v>202001370</v>
      </c>
      <c r="C21" s="6" t="str">
        <f>VLOOKUP(B21:B50,[1]进入面试公示!C12:E76,3,0)</f>
        <v>朱云娜</v>
      </c>
      <c r="D21" s="6" t="str">
        <f>VLOOKUP(B21,[1]进入面试公示!C:D,2,0)</f>
        <v>护理</v>
      </c>
      <c r="E21" s="7">
        <f>VLOOKUP(B21,[1]成绩!A:B,2,0)</f>
        <v>86</v>
      </c>
      <c r="F21" s="7">
        <f>VLOOKUP(B21,[1]面试抽签表1!B:F,5,0)</f>
        <v>83.7</v>
      </c>
      <c r="G21" s="7">
        <f t="shared" si="1"/>
        <v>84.85</v>
      </c>
    </row>
    <row r="22" s="1" customFormat="1" ht="24" customHeight="1" spans="1:7">
      <c r="A22" s="6">
        <f t="shared" si="0"/>
        <v>20</v>
      </c>
      <c r="B22" s="6">
        <v>202001258</v>
      </c>
      <c r="C22" s="6" t="str">
        <f>VLOOKUP(B22:B51,[1]进入面试公示!C15:E79,3,0)</f>
        <v>周敬璇</v>
      </c>
      <c r="D22" s="6" t="str">
        <f>VLOOKUP(B22,[1]进入面试公示!C:D,2,0)</f>
        <v>护理</v>
      </c>
      <c r="E22" s="7">
        <f>VLOOKUP(B22,[1]成绩!A:B,2,0)</f>
        <v>85</v>
      </c>
      <c r="F22" s="7">
        <f>VLOOKUP(B22,[1]面试抽签表1!B:F,5,0)</f>
        <v>84.3</v>
      </c>
      <c r="G22" s="7">
        <f t="shared" si="1"/>
        <v>84.65</v>
      </c>
    </row>
    <row r="23" s="1" customFormat="1" ht="24" customHeight="1" spans="1:7">
      <c r="A23" s="6">
        <f t="shared" si="0"/>
        <v>21</v>
      </c>
      <c r="B23" s="6">
        <v>202001026</v>
      </c>
      <c r="C23" s="6" t="str">
        <f>VLOOKUP(B23:B52,[1]进入面试公示!C36:E100,3,0)</f>
        <v>柴晓凡</v>
      </c>
      <c r="D23" s="6" t="str">
        <f>VLOOKUP(B23,[1]进入面试公示!C:D,2,0)</f>
        <v>护理</v>
      </c>
      <c r="E23" s="7">
        <f>VLOOKUP(B23,[1]成绩!A:B,2,0)</f>
        <v>81</v>
      </c>
      <c r="F23" s="7">
        <f>VLOOKUP(B23,[1]面试抽签表1!B:F,5,0)</f>
        <v>87.26</v>
      </c>
      <c r="G23" s="7">
        <f t="shared" si="1"/>
        <v>84.13</v>
      </c>
    </row>
    <row r="24" s="1" customFormat="1" ht="24" customHeight="1" spans="1:7">
      <c r="A24" s="6">
        <f t="shared" si="0"/>
        <v>22</v>
      </c>
      <c r="B24" s="6">
        <v>202001094</v>
      </c>
      <c r="C24" s="6" t="str">
        <f>VLOOKUP(B24:B53,[1]进入面试公示!C10:E74,3,0)</f>
        <v>马铭阳</v>
      </c>
      <c r="D24" s="6" t="str">
        <f>VLOOKUP(B24,[1]进入面试公示!C:D,2,0)</f>
        <v>护理</v>
      </c>
      <c r="E24" s="7">
        <f>VLOOKUP(B24,[1]成绩!A:B,2,0)</f>
        <v>86</v>
      </c>
      <c r="F24" s="7">
        <f>VLOOKUP(B24,[1]面试抽签表1!B:F,5,0)</f>
        <v>81.9</v>
      </c>
      <c r="G24" s="7">
        <f t="shared" si="1"/>
        <v>83.95</v>
      </c>
    </row>
    <row r="25" s="1" customFormat="1" ht="24" customHeight="1" spans="1:7">
      <c r="A25" s="6">
        <f t="shared" si="0"/>
        <v>23</v>
      </c>
      <c r="B25" s="6">
        <v>202001192</v>
      </c>
      <c r="C25" s="6" t="str">
        <f>VLOOKUP(B25:B54,[1]进入面试公示!C38:E102,3,0)</f>
        <v>王静怡</v>
      </c>
      <c r="D25" s="6" t="str">
        <f>VLOOKUP(B25,[1]进入面试公示!C:D,2,0)</f>
        <v>护理</v>
      </c>
      <c r="E25" s="7">
        <f>VLOOKUP(B25,[1]成绩!A:B,2,0)</f>
        <v>81</v>
      </c>
      <c r="F25" s="7">
        <f>VLOOKUP(B25,[1]面试抽签表1!B:F,5,0)</f>
        <v>86.9</v>
      </c>
      <c r="G25" s="7">
        <f t="shared" si="1"/>
        <v>83.95</v>
      </c>
    </row>
    <row r="26" s="1" customFormat="1" ht="24" customHeight="1" spans="1:7">
      <c r="A26" s="6">
        <f t="shared" si="0"/>
        <v>24</v>
      </c>
      <c r="B26" s="6">
        <v>202001381</v>
      </c>
      <c r="C26" s="6" t="str">
        <f>VLOOKUP(B26:B55,[1]进入面试公示!C34:E98,3,0)</f>
        <v>董方昱</v>
      </c>
      <c r="D26" s="6" t="str">
        <f>VLOOKUP(B26,[1]进入面试公示!C:D,2,0)</f>
        <v>护理</v>
      </c>
      <c r="E26" s="7">
        <f>VLOOKUP(B26,[1]成绩!A:B,2,0)</f>
        <v>82</v>
      </c>
      <c r="F26" s="7">
        <f>VLOOKUP(B26,[1]面试抽签表1!B:F,5,0)</f>
        <v>85.8</v>
      </c>
      <c r="G26" s="7">
        <f t="shared" si="1"/>
        <v>83.9</v>
      </c>
    </row>
    <row r="27" s="1" customFormat="1" ht="24" customHeight="1" spans="1:7">
      <c r="A27" s="6">
        <f t="shared" si="0"/>
        <v>25</v>
      </c>
      <c r="B27" s="6">
        <v>202001074</v>
      </c>
      <c r="C27" s="6" t="str">
        <f>VLOOKUP(B27:B56,[1]进入面试公示!C27:E91,3,0)</f>
        <v>李阳</v>
      </c>
      <c r="D27" s="6" t="str">
        <f>VLOOKUP(B27,[1]进入面试公示!C:D,2,0)</f>
        <v>护理</v>
      </c>
      <c r="E27" s="7">
        <f>VLOOKUP(B27,[1]成绩!A:B,2,0)</f>
        <v>82</v>
      </c>
      <c r="F27" s="7">
        <f>VLOOKUP(B27,[1]面试抽签表1!B:F,5,0)</f>
        <v>85.7</v>
      </c>
      <c r="G27" s="7">
        <f t="shared" si="1"/>
        <v>83.85</v>
      </c>
    </row>
    <row r="28" s="1" customFormat="1" ht="24" customHeight="1" spans="1:7">
      <c r="A28" s="6">
        <f t="shared" si="0"/>
        <v>26</v>
      </c>
      <c r="B28" s="6">
        <v>202001241</v>
      </c>
      <c r="C28" s="6" t="str">
        <f>VLOOKUP(B28:B57,[1]进入面试公示!C23:E87,3,0)</f>
        <v>王明慧</v>
      </c>
      <c r="D28" s="6" t="str">
        <f>VLOOKUP(B28,[1]进入面试公示!C:D,2,0)</f>
        <v>护理</v>
      </c>
      <c r="E28" s="7">
        <f>VLOOKUP(B28,[1]成绩!A:B,2,0)</f>
        <v>83</v>
      </c>
      <c r="F28" s="7">
        <f>VLOOKUP(B28,[1]面试抽签表1!B:F,5,0)</f>
        <v>84.6</v>
      </c>
      <c r="G28" s="7">
        <f t="shared" si="1"/>
        <v>83.8</v>
      </c>
    </row>
    <row r="29" s="1" customFormat="1" ht="24" customHeight="1" spans="1:7">
      <c r="A29" s="6">
        <f t="shared" si="0"/>
        <v>27</v>
      </c>
      <c r="B29" s="6">
        <v>202001335</v>
      </c>
      <c r="C29" s="6" t="str">
        <f>VLOOKUP(B29:B58,[1]进入面试公示!C33:E97,3,0)</f>
        <v>孙劲松</v>
      </c>
      <c r="D29" s="6" t="str">
        <f>VLOOKUP(B29,[1]进入面试公示!C:D,2,0)</f>
        <v>护理</v>
      </c>
      <c r="E29" s="7">
        <f>VLOOKUP(B29,[1]成绩!A:B,2,0)</f>
        <v>82</v>
      </c>
      <c r="F29" s="7">
        <f>VLOOKUP(B29,[1]面试抽签表1!B:F,5,0)</f>
        <v>85.6</v>
      </c>
      <c r="G29" s="7">
        <f t="shared" si="1"/>
        <v>83.8</v>
      </c>
    </row>
    <row r="30" s="1" customFormat="1" ht="24" customHeight="1" spans="1:7">
      <c r="A30" s="6">
        <f t="shared" si="0"/>
        <v>28</v>
      </c>
      <c r="B30" s="6">
        <v>202001040</v>
      </c>
      <c r="C30" s="6" t="str">
        <f>VLOOKUP(B30:B59,[1]进入面试公示!C26:E90,3,0)</f>
        <v>杜雯靓</v>
      </c>
      <c r="D30" s="6" t="str">
        <f>VLOOKUP(B30,[1]进入面试公示!C:D,2,0)</f>
        <v>护理</v>
      </c>
      <c r="E30" s="7">
        <f>VLOOKUP(B30,[1]成绩!A:B,2,0)</f>
        <v>82</v>
      </c>
      <c r="F30" s="7">
        <f>VLOOKUP(B30,[1]面试抽签表1!B:F,5,0)</f>
        <v>85</v>
      </c>
      <c r="G30" s="7">
        <f t="shared" si="1"/>
        <v>83.5</v>
      </c>
    </row>
    <row r="31" s="1" customFormat="1" ht="24" customHeight="1" spans="1:7">
      <c r="A31" s="6">
        <f t="shared" si="0"/>
        <v>29</v>
      </c>
      <c r="B31" s="6">
        <v>202001079</v>
      </c>
      <c r="C31" s="6" t="str">
        <f>VLOOKUP(B31:B60,[1]进入面试公示!C49:E113,3,0)</f>
        <v>刘杰</v>
      </c>
      <c r="D31" s="6" t="str">
        <f>VLOOKUP(B31,[1]进入面试公示!C:D,2,0)</f>
        <v>护理</v>
      </c>
      <c r="E31" s="7">
        <f>VLOOKUP(B31,[1]成绩!A:B,2,0)</f>
        <v>80</v>
      </c>
      <c r="F31" s="7">
        <f>VLOOKUP(B31,[1]面试抽签表1!B:F,5,0)</f>
        <v>86.32</v>
      </c>
      <c r="G31" s="7">
        <f t="shared" si="1"/>
        <v>83.16</v>
      </c>
    </row>
    <row r="32" s="1" customFormat="1" ht="24" customHeight="1" spans="1:7">
      <c r="A32" s="6">
        <f t="shared" si="0"/>
        <v>30</v>
      </c>
      <c r="B32" s="6">
        <v>202001289</v>
      </c>
      <c r="C32" s="6" t="str">
        <f>VLOOKUP(B32:B61,[1]进入面试公示!C55:E119,3,0)</f>
        <v>王垒鑫</v>
      </c>
      <c r="D32" s="6" t="str">
        <f>VLOOKUP(B32,[1]进入面试公示!C:D,2,0)</f>
        <v>护理</v>
      </c>
      <c r="E32" s="7">
        <f>VLOOKUP(B32,[1]成绩!A:B,2,0)</f>
        <v>80</v>
      </c>
      <c r="F32" s="7">
        <f>VLOOKUP(B32,[1]面试抽签表1!B:F,5,0)</f>
        <v>86.2</v>
      </c>
      <c r="G32" s="7">
        <f t="shared" si="1"/>
        <v>83.1</v>
      </c>
    </row>
    <row r="33" s="1" customFormat="1" ht="24" customHeight="1" spans="1:7">
      <c r="A33" s="6">
        <f t="shared" si="0"/>
        <v>31</v>
      </c>
      <c r="B33" s="6">
        <v>202001200</v>
      </c>
      <c r="C33" s="6" t="str">
        <f>VLOOKUP(B33:B62,[1]进入面试公示!C52:E116,3,0)</f>
        <v>满桂宇</v>
      </c>
      <c r="D33" s="6" t="str">
        <f>VLOOKUP(B33,[1]进入面试公示!C:D,2,0)</f>
        <v>护理</v>
      </c>
      <c r="E33" s="7">
        <f>VLOOKUP(B33,[1]成绩!A:B,2,0)</f>
        <v>80</v>
      </c>
      <c r="F33" s="7">
        <f>VLOOKUP(B33,[1]面试抽签表1!B:F,5,0)</f>
        <v>85.8</v>
      </c>
      <c r="G33" s="7">
        <f t="shared" si="1"/>
        <v>82.9</v>
      </c>
    </row>
    <row r="34" s="1" customFormat="1" ht="24" customHeight="1" spans="1:7">
      <c r="A34" s="6">
        <f t="shared" si="0"/>
        <v>32</v>
      </c>
      <c r="B34" s="6">
        <v>202001099</v>
      </c>
      <c r="C34" s="6" t="str">
        <f>VLOOKUP(B34:B63,[1]进入面试公示!C28:E92,3,0)</f>
        <v>牛谡斐</v>
      </c>
      <c r="D34" s="6" t="str">
        <f>VLOOKUP(B34,[1]进入面试公示!C:D,2,0)</f>
        <v>护理</v>
      </c>
      <c r="E34" s="7">
        <f>VLOOKUP(B34,[1]成绩!A:B,2,0)</f>
        <v>82</v>
      </c>
      <c r="F34" s="7">
        <f>VLOOKUP(B34,[1]面试抽签表1!B:F,5,0)</f>
        <v>83.7</v>
      </c>
      <c r="G34" s="7">
        <f t="shared" si="1"/>
        <v>82.85</v>
      </c>
    </row>
    <row r="35" s="1" customFormat="1" ht="24" customHeight="1" spans="1:7">
      <c r="A35" s="6">
        <v>33</v>
      </c>
      <c r="B35" s="6">
        <v>202001206</v>
      </c>
      <c r="C35" s="6" t="str">
        <f>VLOOKUP(B35:B64,[1]进入面试公示!C39:E103,3,0)</f>
        <v>夏文静</v>
      </c>
      <c r="D35" s="6" t="str">
        <f>VLOOKUP(B35,[1]进入面试公示!C:D,2,0)</f>
        <v>护理</v>
      </c>
      <c r="E35" s="7">
        <f>VLOOKUP(B35,[1]成绩!A:B,2,0)</f>
        <v>81</v>
      </c>
      <c r="F35" s="7">
        <f>VLOOKUP(B35,[1]面试抽签表1!B:F,5,0)</f>
        <v>84.16</v>
      </c>
      <c r="G35" s="7">
        <f t="shared" si="1"/>
        <v>82.58</v>
      </c>
    </row>
    <row r="36" s="1" customFormat="1" ht="24" customHeight="1" spans="1:7">
      <c r="A36" s="6">
        <v>34</v>
      </c>
      <c r="B36" s="6">
        <v>202001078</v>
      </c>
      <c r="C36" s="6" t="str">
        <f>VLOOKUP(B36:B65,[1]进入面试公示!C14:E78,3,0)</f>
        <v>刘广思</v>
      </c>
      <c r="D36" s="6" t="str">
        <f>VLOOKUP(B36,[1]进入面试公示!C:D,2,0)</f>
        <v>护理</v>
      </c>
      <c r="E36" s="7">
        <f>VLOOKUP(B36,[1]成绩!A:B,2,0)</f>
        <v>85</v>
      </c>
      <c r="F36" s="7">
        <f>VLOOKUP(B36,[1]面试抽签表1!B:F,5,0)</f>
        <v>79.8</v>
      </c>
      <c r="G36" s="7">
        <f t="shared" si="1"/>
        <v>82.4</v>
      </c>
    </row>
    <row r="37" s="1" customFormat="1" ht="24" customHeight="1" spans="1:7">
      <c r="A37" s="6">
        <v>35</v>
      </c>
      <c r="B37" s="6">
        <v>202001141</v>
      </c>
      <c r="C37" s="6" t="str">
        <f>VLOOKUP(B37:B66,[1]进入面试公示!C50:E114,3,0)</f>
        <v>杨宁</v>
      </c>
      <c r="D37" s="6" t="str">
        <f>VLOOKUP(B37,[1]进入面试公示!C:D,2,0)</f>
        <v>护理</v>
      </c>
      <c r="E37" s="7">
        <f>VLOOKUP(B37,[1]成绩!A:B,2,0)</f>
        <v>80</v>
      </c>
      <c r="F37" s="7">
        <f>VLOOKUP(B37,[1]面试抽签表1!B:F,5,0)</f>
        <v>84.8</v>
      </c>
      <c r="G37" s="7">
        <f t="shared" si="1"/>
        <v>82.4</v>
      </c>
    </row>
    <row r="38" s="1" customFormat="1" ht="24" customHeight="1" spans="1:7">
      <c r="A38" s="6">
        <v>36</v>
      </c>
      <c r="B38" s="6">
        <v>202001290</v>
      </c>
      <c r="C38" s="6" t="str">
        <f>VLOOKUP(B38:B67,[1]进入面试公示!C16:E80,3,0)</f>
        <v>王娜</v>
      </c>
      <c r="D38" s="6" t="str">
        <f>VLOOKUP(B38,[1]进入面试公示!C:D,2,0)</f>
        <v>护理</v>
      </c>
      <c r="E38" s="7">
        <f>VLOOKUP(B38,[1]成绩!A:B,2,0)</f>
        <v>84</v>
      </c>
      <c r="F38" s="7">
        <f>VLOOKUP(B38,[1]面试抽签表1!B:F,5,0)</f>
        <v>80.4</v>
      </c>
      <c r="G38" s="7">
        <f t="shared" si="1"/>
        <v>82.2</v>
      </c>
    </row>
    <row r="39" s="1" customFormat="1" ht="24" customHeight="1" spans="1:7">
      <c r="A39" s="6">
        <v>37</v>
      </c>
      <c r="B39" s="6">
        <v>202001354</v>
      </c>
      <c r="C39" s="6" t="str">
        <f>VLOOKUP(B39:B68,[1]进入面试公示!C41:E105,3,0)</f>
        <v>殷新宇</v>
      </c>
      <c r="D39" s="6" t="str">
        <f>VLOOKUP(B39,[1]进入面试公示!C:D,2,0)</f>
        <v>护理</v>
      </c>
      <c r="E39" s="7">
        <f>VLOOKUP(B39,[1]成绩!A:B,2,0)</f>
        <v>81</v>
      </c>
      <c r="F39" s="7">
        <f>VLOOKUP(B39,[1]面试抽签表1!B:F,5,0)</f>
        <v>83.4</v>
      </c>
      <c r="G39" s="7">
        <f t="shared" si="1"/>
        <v>82.2</v>
      </c>
    </row>
    <row r="40" s="1" customFormat="1" ht="24" customHeight="1" spans="1:7">
      <c r="A40" s="6">
        <v>38</v>
      </c>
      <c r="B40" s="6">
        <v>202001385</v>
      </c>
      <c r="C40" s="6" t="str">
        <f>VLOOKUP(B40:B69,[1]进入面试公示!C19:E83,3,0)</f>
        <v>孙莹</v>
      </c>
      <c r="D40" s="6" t="str">
        <f>VLOOKUP(B40,[1]进入面试公示!C:D,2,0)</f>
        <v>护理</v>
      </c>
      <c r="E40" s="7">
        <f>VLOOKUP(B40,[1]成绩!A:B,2,0)</f>
        <v>84</v>
      </c>
      <c r="F40" s="7">
        <f>VLOOKUP(B40,[1]面试抽签表1!B:F,5,0)</f>
        <v>80.28</v>
      </c>
      <c r="G40" s="7">
        <f t="shared" si="1"/>
        <v>82.14</v>
      </c>
    </row>
    <row r="41" s="1" customFormat="1" ht="24" customHeight="1" spans="1:7">
      <c r="A41" s="6">
        <v>39</v>
      </c>
      <c r="B41" s="6">
        <v>202001329</v>
      </c>
      <c r="C41" s="6" t="str">
        <f>VLOOKUP(B41:B70,[1]进入面试公示!C32:E96,3,0)</f>
        <v>潘超</v>
      </c>
      <c r="D41" s="6" t="str">
        <f>VLOOKUP(B41,[1]进入面试公示!C:D,2,0)</f>
        <v>护理</v>
      </c>
      <c r="E41" s="7">
        <f>VLOOKUP(B41,[1]成绩!A:B,2,0)</f>
        <v>82</v>
      </c>
      <c r="F41" s="7">
        <f>VLOOKUP(B41,[1]面试抽签表1!B:F,5,0)</f>
        <v>82</v>
      </c>
      <c r="G41" s="7">
        <f t="shared" si="1"/>
        <v>82</v>
      </c>
    </row>
    <row r="42" s="1" customFormat="1" ht="24" customHeight="1" spans="1:7">
      <c r="A42" s="6">
        <v>40</v>
      </c>
      <c r="B42" s="6">
        <v>202001302</v>
      </c>
      <c r="C42" s="6" t="str">
        <f>VLOOKUP(B42:B71,[1]进入面试公示!C31:E95,3,0)</f>
        <v>刁溯</v>
      </c>
      <c r="D42" s="6" t="str">
        <f>VLOOKUP(B42,[1]进入面试公示!C:D,2,0)</f>
        <v>护理</v>
      </c>
      <c r="E42" s="7">
        <f>VLOOKUP(B42,[1]成绩!A:B,2,0)</f>
        <v>82</v>
      </c>
      <c r="F42" s="7">
        <f>VLOOKUP(B42,[1]面试抽签表1!B:F,5,0)</f>
        <v>81.7</v>
      </c>
      <c r="G42" s="7">
        <f t="shared" si="1"/>
        <v>81.85</v>
      </c>
    </row>
    <row r="43" s="1" customFormat="1" ht="24" customHeight="1" spans="1:7">
      <c r="A43" s="6">
        <v>41</v>
      </c>
      <c r="B43" s="6">
        <v>202001326</v>
      </c>
      <c r="C43" s="6" t="str">
        <f>VLOOKUP(B43:B72,[1]进入面试公示!C18:E82,3,0)</f>
        <v>梅倩茹</v>
      </c>
      <c r="D43" s="6" t="str">
        <f>VLOOKUP(B43,[1]进入面试公示!C:D,2,0)</f>
        <v>护理</v>
      </c>
      <c r="E43" s="7">
        <f>VLOOKUP(B43,[1]成绩!A:B,2,0)</f>
        <v>84</v>
      </c>
      <c r="F43" s="7">
        <f>VLOOKUP(B43,[1]面试抽签表1!B:F,5,0)</f>
        <v>79.3</v>
      </c>
      <c r="G43" s="7">
        <f t="shared" si="1"/>
        <v>81.65</v>
      </c>
    </row>
    <row r="44" s="1" customFormat="1" ht="24" customHeight="1" spans="1:7">
      <c r="A44" s="6">
        <v>42</v>
      </c>
      <c r="B44" s="6">
        <v>202001425</v>
      </c>
      <c r="C44" s="6" t="str">
        <f>VLOOKUP(B44:B73,[1]进入面试公示!C45:E109,3,0)</f>
        <v>许斌方</v>
      </c>
      <c r="D44" s="6" t="str">
        <f>VLOOKUP(B44,[1]进入面试公示!C:D,2,0)</f>
        <v>护理</v>
      </c>
      <c r="E44" s="7">
        <f>VLOOKUP(B44,[1]成绩!A:B,2,0)</f>
        <v>81</v>
      </c>
      <c r="F44" s="7">
        <f>VLOOKUP(B44,[1]面试抽签表1!B:F,5,0)</f>
        <v>82.2</v>
      </c>
      <c r="G44" s="7">
        <f t="shared" si="1"/>
        <v>81.6</v>
      </c>
    </row>
    <row r="45" s="1" customFormat="1" ht="24" customHeight="1" spans="1:7">
      <c r="A45" s="6">
        <v>43</v>
      </c>
      <c r="B45" s="6">
        <v>202001232</v>
      </c>
      <c r="C45" s="6" t="str">
        <f>VLOOKUP(B45:B74,[1]进入面试公示!C40:E104,3,0)</f>
        <v>黄丽颖</v>
      </c>
      <c r="D45" s="6" t="str">
        <f>VLOOKUP(B45,[1]进入面试公示!C:D,2,0)</f>
        <v>护理</v>
      </c>
      <c r="E45" s="7">
        <f>VLOOKUP(B45,[1]成绩!A:B,2,0)</f>
        <v>81</v>
      </c>
      <c r="F45" s="7">
        <f>VLOOKUP(B45,[1]面试抽签表1!B:F,5,0)</f>
        <v>81.2</v>
      </c>
      <c r="G45" s="7">
        <f t="shared" si="1"/>
        <v>81.1</v>
      </c>
    </row>
    <row r="46" s="1" customFormat="1" ht="24" customHeight="1" spans="1:7">
      <c r="A46" s="6">
        <v>44</v>
      </c>
      <c r="B46" s="6">
        <v>202001344</v>
      </c>
      <c r="C46" s="6" t="str">
        <f>VLOOKUP(B46:B75,[1]进入面试公示!C57:E121,3,0)</f>
        <v>王维</v>
      </c>
      <c r="D46" s="6" t="str">
        <f>VLOOKUP(B46,[1]进入面试公示!C:D,2,0)</f>
        <v>护理</v>
      </c>
      <c r="E46" s="7">
        <f>VLOOKUP(B46,[1]成绩!A:B,2,0)</f>
        <v>80</v>
      </c>
      <c r="F46" s="7">
        <f>VLOOKUP(B46,[1]面试抽签表1!B:F,5,0)</f>
        <v>82.16</v>
      </c>
      <c r="G46" s="7">
        <f t="shared" si="1"/>
        <v>81.08</v>
      </c>
    </row>
    <row r="47" s="1" customFormat="1" ht="24" customHeight="1" spans="1:7">
      <c r="A47" s="6">
        <v>45</v>
      </c>
      <c r="B47" s="6">
        <v>202001247</v>
      </c>
      <c r="C47" s="6" t="str">
        <f>VLOOKUP(B47:B76,[1]进入面试公示!C54:E118,3,0)</f>
        <v>张燕</v>
      </c>
      <c r="D47" s="6" t="str">
        <f>VLOOKUP(B47,[1]进入面试公示!C:D,2,0)</f>
        <v>护理</v>
      </c>
      <c r="E47" s="7">
        <f>VLOOKUP(B47,[1]成绩!A:B,2,0)</f>
        <v>80</v>
      </c>
      <c r="F47" s="7">
        <f>VLOOKUP(B47,[1]面试抽签表1!B:F,5,0)</f>
        <v>82</v>
      </c>
      <c r="G47" s="7">
        <f t="shared" si="1"/>
        <v>81</v>
      </c>
    </row>
    <row r="48" s="1" customFormat="1" ht="24" customHeight="1" spans="1:7">
      <c r="A48" s="6">
        <v>46</v>
      </c>
      <c r="B48" s="6">
        <v>202001430</v>
      </c>
      <c r="C48" s="6" t="str">
        <f>VLOOKUP(B48:B77,[1]进入面试公示!C46:E110,3,0)</f>
        <v>张慧</v>
      </c>
      <c r="D48" s="6" t="str">
        <f>VLOOKUP(B48,[1]进入面试公示!C:D,2,0)</f>
        <v>护理</v>
      </c>
      <c r="E48" s="7">
        <f>VLOOKUP(B48,[1]成绩!A:B,2,0)</f>
        <v>81</v>
      </c>
      <c r="F48" s="7">
        <f>VLOOKUP(B48,[1]面试抽签表1!B:F,5,0)</f>
        <v>80.9</v>
      </c>
      <c r="G48" s="7">
        <f t="shared" si="1"/>
        <v>80.95</v>
      </c>
    </row>
    <row r="49" s="1" customFormat="1" ht="24" customHeight="1" spans="1:7">
      <c r="A49" s="6">
        <v>47</v>
      </c>
      <c r="B49" s="6">
        <v>202001388</v>
      </c>
      <c r="C49" s="6" t="str">
        <f>VLOOKUP(B49:B78,[1]进入面试公示!C42:E106,3,0)</f>
        <v>赵玥燚</v>
      </c>
      <c r="D49" s="6" t="str">
        <f>VLOOKUP(B49,[1]进入面试公示!C:D,2,0)</f>
        <v>护理</v>
      </c>
      <c r="E49" s="7">
        <f>VLOOKUP(B49,[1]成绩!A:B,2,0)</f>
        <v>81</v>
      </c>
      <c r="F49" s="7">
        <f>VLOOKUP(B49,[1]面试抽签表1!B:F,5,0)</f>
        <v>80.62</v>
      </c>
      <c r="G49" s="7">
        <f t="shared" si="1"/>
        <v>80.81</v>
      </c>
    </row>
    <row r="50" s="1" customFormat="1" ht="24" customHeight="1" spans="1:7">
      <c r="A50" s="6">
        <v>48</v>
      </c>
      <c r="B50" s="6">
        <v>202001038</v>
      </c>
      <c r="C50" s="6" t="str">
        <f>VLOOKUP(B50:B79,[1]进入面试公示!C47:E111,3,0)</f>
        <v>董欣</v>
      </c>
      <c r="D50" s="6" t="str">
        <f>VLOOKUP(B50,[1]进入面试公示!C:D,2,0)</f>
        <v>护理</v>
      </c>
      <c r="E50" s="7">
        <f>VLOOKUP(B50,[1]成绩!A:B,2,0)</f>
        <v>80</v>
      </c>
      <c r="F50" s="7">
        <f>VLOOKUP(B50,[1]面试抽签表1!B:F,5,0)</f>
        <v>81</v>
      </c>
      <c r="G50" s="7">
        <f t="shared" si="1"/>
        <v>80.5</v>
      </c>
    </row>
    <row r="51" s="1" customFormat="1" ht="24" customHeight="1" spans="1:7">
      <c r="A51" s="6">
        <v>49</v>
      </c>
      <c r="B51" s="6">
        <v>202001421</v>
      </c>
      <c r="C51" s="6" t="str">
        <f>VLOOKUP(B51:B80,[1]进入面试公示!C44:E108,3,0)</f>
        <v>林杰</v>
      </c>
      <c r="D51" s="6" t="str">
        <f>VLOOKUP(B51,[1]进入面试公示!C:D,2,0)</f>
        <v>护理</v>
      </c>
      <c r="E51" s="7">
        <f>VLOOKUP(B51,[1]成绩!A:B,2,0)</f>
        <v>81</v>
      </c>
      <c r="F51" s="7">
        <f>VLOOKUP(B51,[1]面试抽签表1!B:F,5,0)</f>
        <v>79.3</v>
      </c>
      <c r="G51" s="7">
        <f t="shared" si="1"/>
        <v>80.15</v>
      </c>
    </row>
    <row r="52" s="1" customFormat="1" ht="24" customHeight="1" spans="1:7">
      <c r="A52" s="6">
        <v>50</v>
      </c>
      <c r="B52" s="6">
        <v>202001158</v>
      </c>
      <c r="C52" s="6" t="str">
        <f>VLOOKUP(B52:B81,[1]进入面试公示!C37:E101,3,0)</f>
        <v>张潇悦</v>
      </c>
      <c r="D52" s="6" t="str">
        <f>VLOOKUP(B52,[1]进入面试公示!C:D,2,0)</f>
        <v>护理</v>
      </c>
      <c r="E52" s="7">
        <f>VLOOKUP(B52,[1]成绩!A:B,2,0)</f>
        <v>81</v>
      </c>
      <c r="F52" s="7">
        <f>VLOOKUP(B52,[1]面试抽签表1!B:F,5,0)</f>
        <v>79</v>
      </c>
      <c r="G52" s="7">
        <f t="shared" si="1"/>
        <v>80</v>
      </c>
    </row>
    <row r="53" s="1" customFormat="1" ht="24" customHeight="1" spans="1:7">
      <c r="A53" s="6">
        <v>51</v>
      </c>
      <c r="B53" s="6">
        <v>202001176</v>
      </c>
      <c r="C53" s="6" t="str">
        <f>VLOOKUP(B53:B82,[1]进入面试公示!C51:E115,3,0)</f>
        <v>周雪</v>
      </c>
      <c r="D53" s="6" t="str">
        <f>VLOOKUP(B53,[1]进入面试公示!C:D,2,0)</f>
        <v>护理</v>
      </c>
      <c r="E53" s="7">
        <f>VLOOKUP(B53,[1]成绩!A:B,2,0)</f>
        <v>80</v>
      </c>
      <c r="F53" s="7">
        <f>VLOOKUP(B53,[1]面试抽签表1!B:F,5,0)</f>
        <v>80</v>
      </c>
      <c r="G53" s="7">
        <f t="shared" si="1"/>
        <v>80</v>
      </c>
    </row>
    <row r="54" s="1" customFormat="1" ht="24" customHeight="1" spans="1:7">
      <c r="A54" s="6">
        <v>52</v>
      </c>
      <c r="B54" s="6">
        <v>202001017</v>
      </c>
      <c r="C54" s="6" t="str">
        <f>VLOOKUP(B54:B83,[1]进入面试公示!C35:E99,3,0)</f>
        <v>赵楚楚</v>
      </c>
      <c r="D54" s="6" t="str">
        <f>VLOOKUP(B54,[1]进入面试公示!C:D,2,0)</f>
        <v>护理</v>
      </c>
      <c r="E54" s="7">
        <f>VLOOKUP(B54,[1]成绩!A:B,2,0)</f>
        <v>81</v>
      </c>
      <c r="F54" s="7">
        <f>VLOOKUP(B54,[1]面试抽签表1!B:F,5,0)</f>
        <v>77.98</v>
      </c>
      <c r="G54" s="7">
        <f t="shared" si="1"/>
        <v>79.49</v>
      </c>
    </row>
    <row r="55" s="1" customFormat="1" ht="24" customHeight="1" spans="1:7">
      <c r="A55" s="6">
        <v>53</v>
      </c>
      <c r="B55" s="6">
        <v>202001222</v>
      </c>
      <c r="C55" s="6" t="str">
        <f>VLOOKUP(B55:B84,[1]进入面试公示!C53:E117,3,0)</f>
        <v>高雪</v>
      </c>
      <c r="D55" s="6" t="str">
        <f>VLOOKUP(B55,[1]进入面试公示!C:D,2,0)</f>
        <v>护理</v>
      </c>
      <c r="E55" s="7">
        <f>VLOOKUP(B55,[1]成绩!A:B,2,0)</f>
        <v>80</v>
      </c>
      <c r="F55" s="7">
        <f>VLOOKUP(B55,[1]面试抽签表1!B:F,5,0)</f>
        <v>78.32</v>
      </c>
      <c r="G55" s="7">
        <f t="shared" si="1"/>
        <v>79.16</v>
      </c>
    </row>
    <row r="56" s="1" customFormat="1" ht="24" customHeight="1" spans="1:7">
      <c r="A56" s="6">
        <v>54</v>
      </c>
      <c r="B56" s="6">
        <v>202001411</v>
      </c>
      <c r="C56" s="6" t="str">
        <f>VLOOKUP(B56:B85,[1]进入面试公示!C25:E89,3,0)</f>
        <v>孟玲</v>
      </c>
      <c r="D56" s="6" t="str">
        <f>VLOOKUP(B56,[1]进入面试公示!C:D,2,0)</f>
        <v>护理</v>
      </c>
      <c r="E56" s="7">
        <f>VLOOKUP(B56,[1]成绩!A:B,2,0)</f>
        <v>83</v>
      </c>
      <c r="F56" s="7">
        <f>VLOOKUP(B56,[1]面试抽签表1!B:F,5,0)</f>
        <v>74.84</v>
      </c>
      <c r="G56" s="7">
        <f t="shared" si="1"/>
        <v>78.92</v>
      </c>
    </row>
    <row r="57" s="1" customFormat="1" ht="24" customHeight="1" spans="1:7">
      <c r="A57" s="6">
        <v>55</v>
      </c>
      <c r="B57" s="6">
        <v>202001292</v>
      </c>
      <c r="C57" s="6" t="str">
        <f>VLOOKUP(B57:B86,[1]进入面试公示!C56:E120,3,0)</f>
        <v>杨敏</v>
      </c>
      <c r="D57" s="6" t="str">
        <f>VLOOKUP(B57,[1]进入面试公示!C:D,2,0)</f>
        <v>护理</v>
      </c>
      <c r="E57" s="7">
        <f>VLOOKUP(B57,[1]成绩!A:B,2,0)</f>
        <v>80</v>
      </c>
      <c r="F57" s="7">
        <f>VLOOKUP(B57,[1]面试抽签表1!B:F,5,0)</f>
        <v>77.24</v>
      </c>
      <c r="G57" s="7">
        <f t="shared" si="1"/>
        <v>78.62</v>
      </c>
    </row>
    <row r="58" s="1" customFormat="1" ht="24" customHeight="1" spans="1:7">
      <c r="A58" s="6">
        <v>56</v>
      </c>
      <c r="B58" s="6">
        <v>202001135</v>
      </c>
      <c r="C58" s="6" t="str">
        <f>VLOOKUP(B58:B88,[1]进入面试公示!C4:E69,3,0)</f>
        <v>吴艳艳</v>
      </c>
      <c r="D58" s="6" t="str">
        <f>VLOOKUP(B58,[1]进入面试公示!C:D,2,0)</f>
        <v>护理</v>
      </c>
      <c r="E58" s="7">
        <f>VLOOKUP(B58,[1]成绩!A:B,2,0)</f>
        <v>92</v>
      </c>
      <c r="F58" s="7">
        <f>VLOOKUP(B58,[1]面试抽签表1!B:F,5,0)</f>
        <v>0</v>
      </c>
      <c r="G58" s="7">
        <f t="shared" si="1"/>
        <v>46</v>
      </c>
    </row>
    <row r="59" s="1" customFormat="1" ht="24" customHeight="1" spans="1:7">
      <c r="A59" s="6">
        <v>57</v>
      </c>
      <c r="B59" s="6">
        <v>202002014</v>
      </c>
      <c r="C59" s="6" t="str">
        <f>VLOOKUP(B59:B88,[1]进入面试公示!C59:E123,3,0)</f>
        <v>马恒莲</v>
      </c>
      <c r="D59" s="6" t="str">
        <f>VLOOKUP(B59,[1]进入面试公示!C:D,2,0)</f>
        <v>康复治疗师</v>
      </c>
      <c r="E59" s="7">
        <f>VLOOKUP(B59,[1]成绩!A:B,2,0)</f>
        <v>74</v>
      </c>
      <c r="F59" s="7">
        <f>VLOOKUP(B59,[1]面试抽签表1!B:F,5,0)</f>
        <v>90.72</v>
      </c>
      <c r="G59" s="7">
        <f t="shared" si="1"/>
        <v>82.36</v>
      </c>
    </row>
    <row r="60" s="1" customFormat="1" ht="24" customHeight="1" spans="1:7">
      <c r="A60" s="6">
        <v>58</v>
      </c>
      <c r="B60" s="6">
        <v>202002004</v>
      </c>
      <c r="C60" s="6" t="str">
        <f>VLOOKUP(B60:B89,[1]进入面试公示!C61:E125,3,0)</f>
        <v>徐灿灿</v>
      </c>
      <c r="D60" s="6" t="str">
        <f>VLOOKUP(B60,[1]进入面试公示!C:D,2,0)</f>
        <v>康复治疗师</v>
      </c>
      <c r="E60" s="7">
        <f>VLOOKUP(B60,[1]成绩!A:B,2,0)</f>
        <v>70</v>
      </c>
      <c r="F60" s="7">
        <f>VLOOKUP(B60,[1]面试抽签表1!B:F,5,0)</f>
        <v>90.34</v>
      </c>
      <c r="G60" s="7">
        <f t="shared" si="1"/>
        <v>80.17</v>
      </c>
    </row>
    <row r="61" s="1" customFormat="1" ht="24" customHeight="1" spans="1:7">
      <c r="A61" s="6">
        <v>59</v>
      </c>
      <c r="B61" s="6">
        <v>202002009</v>
      </c>
      <c r="C61" s="6" t="str">
        <f>VLOOKUP(B61:B90,[1]进入面试公示!C60:E124,3,0)</f>
        <v>殷齐方</v>
      </c>
      <c r="D61" s="6" t="str">
        <f>VLOOKUP(B61,[1]进入面试公示!C:D,2,0)</f>
        <v>康复治疗师</v>
      </c>
      <c r="E61" s="7">
        <f>VLOOKUP(B61,[1]成绩!A:B,2,0)</f>
        <v>73</v>
      </c>
      <c r="F61" s="7">
        <f>VLOOKUP(B61,[1]面试抽签表1!B:F,5,0)</f>
        <v>80</v>
      </c>
      <c r="G61" s="7">
        <f t="shared" si="1"/>
        <v>76.5</v>
      </c>
    </row>
    <row r="62" s="1" customFormat="1" ht="24" customHeight="1" spans="1:7">
      <c r="A62" s="6">
        <v>60</v>
      </c>
      <c r="B62" s="6">
        <v>202002011</v>
      </c>
      <c r="C62" s="6" t="str">
        <f>VLOOKUP(B62:B91,[1]进入面试公示!C69:E133,3,0)</f>
        <v>种敏</v>
      </c>
      <c r="D62" s="6" t="str">
        <f>VLOOKUP(B62,[1]进入面试公示!C:D,2,0)</f>
        <v>康复治疗师</v>
      </c>
      <c r="E62" s="7">
        <f>VLOOKUP(B62,[1]成绩!A:B,2,0)</f>
        <v>61</v>
      </c>
      <c r="F62" s="7">
        <f>VLOOKUP(B62,[1]面试抽签表1!B:F,5,0)</f>
        <v>91.88</v>
      </c>
      <c r="G62" s="7">
        <f t="shared" si="1"/>
        <v>76.44</v>
      </c>
    </row>
    <row r="63" s="1" customFormat="1" ht="24" customHeight="1" spans="1:7">
      <c r="A63" s="6">
        <v>61</v>
      </c>
      <c r="B63" s="6">
        <v>202002012</v>
      </c>
      <c r="C63" s="6" t="str">
        <f>VLOOKUP(B63:B92,[1]进入面试公示!C63:E127,3,0)</f>
        <v>李楠</v>
      </c>
      <c r="D63" s="6" t="str">
        <f>VLOOKUP(B63,[1]进入面试公示!C:D,2,0)</f>
        <v>康复治疗师</v>
      </c>
      <c r="E63" s="7">
        <f>VLOOKUP(B63,[1]成绩!A:B,2,0)</f>
        <v>69</v>
      </c>
      <c r="F63" s="7">
        <f>VLOOKUP(B63,[1]面试抽签表1!B:F,5,0)</f>
        <v>83.5</v>
      </c>
      <c r="G63" s="7">
        <f t="shared" si="1"/>
        <v>76.25</v>
      </c>
    </row>
    <row r="64" s="1" customFormat="1" ht="24" customHeight="1" spans="1:7">
      <c r="A64" s="6">
        <v>62</v>
      </c>
      <c r="B64" s="6">
        <v>202002013</v>
      </c>
      <c r="C64" s="6" t="str">
        <f>VLOOKUP(B64:B93,[1]进入面试公示!C65:E129,3,0)</f>
        <v>刘寅宇</v>
      </c>
      <c r="D64" s="6" t="str">
        <f>VLOOKUP(B64,[1]进入面试公示!C:D,2,0)</f>
        <v>康复治疗师</v>
      </c>
      <c r="E64" s="7">
        <f>VLOOKUP(B64,[1]成绩!A:B,2,0)</f>
        <v>66</v>
      </c>
      <c r="F64" s="7">
        <f>VLOOKUP(B64,[1]面试抽签表1!B:F,5,0)</f>
        <v>82.9</v>
      </c>
      <c r="G64" s="7">
        <f t="shared" si="1"/>
        <v>74.45</v>
      </c>
    </row>
    <row r="65" s="1" customFormat="1" ht="24" customHeight="1" spans="1:7">
      <c r="A65" s="6">
        <v>63</v>
      </c>
      <c r="B65" s="6">
        <v>202002006</v>
      </c>
      <c r="C65" s="6" t="str">
        <f>VLOOKUP(B65:B94,[1]进入面试公示!C62:E126,3,0)</f>
        <v>杨兆婷</v>
      </c>
      <c r="D65" s="6" t="str">
        <f>VLOOKUP(B65,[1]进入面试公示!C:D,2,0)</f>
        <v>康复治疗师</v>
      </c>
      <c r="E65" s="7">
        <f>VLOOKUP(B65,[1]成绩!A:B,2,0)</f>
        <v>70</v>
      </c>
      <c r="F65" s="7">
        <f>VLOOKUP(B65,[1]面试抽签表1!B:F,5,0)</f>
        <v>78.78</v>
      </c>
      <c r="G65" s="7">
        <f t="shared" si="1"/>
        <v>74.39</v>
      </c>
    </row>
    <row r="66" s="1" customFormat="1" ht="24" customHeight="1" spans="1:7">
      <c r="A66" s="6">
        <v>64</v>
      </c>
      <c r="B66" s="6">
        <v>202002005</v>
      </c>
      <c r="C66" s="6" t="str">
        <f>VLOOKUP(B66:B95,[1]进入面试公示!C66:E130,3,0)</f>
        <v>徐丹</v>
      </c>
      <c r="D66" s="6" t="str">
        <f>VLOOKUP(B66,[1]进入面试公示!C:D,2,0)</f>
        <v>康复治疗师</v>
      </c>
      <c r="E66" s="7">
        <f>VLOOKUP(B66,[1]成绩!A:B,2,0)</f>
        <v>65</v>
      </c>
      <c r="F66" s="7">
        <f>VLOOKUP(B66,[1]面试抽签表1!B:F,5,0)</f>
        <v>80.92</v>
      </c>
      <c r="G66" s="7">
        <f t="shared" si="1"/>
        <v>72.96</v>
      </c>
    </row>
    <row r="67" s="1" customFormat="1" ht="24" customHeight="1" spans="1:7">
      <c r="A67" s="6">
        <v>65</v>
      </c>
      <c r="B67" s="6">
        <v>202002007</v>
      </c>
      <c r="C67" s="6" t="str">
        <f>VLOOKUP(B67:B96,[1]进入面试公示!C67:E131,3,0)</f>
        <v>阚颖</v>
      </c>
      <c r="D67" s="6" t="str">
        <f>VLOOKUP(B67,[1]进入面试公示!C:D,2,0)</f>
        <v>康复治疗师</v>
      </c>
      <c r="E67" s="7">
        <f>VLOOKUP(B67,[1]成绩!A:B,2,0)</f>
        <v>65</v>
      </c>
      <c r="F67" s="7">
        <f>VLOOKUP(B67,[1]面试抽签表1!B:F,5,0)</f>
        <v>80.88</v>
      </c>
      <c r="G67" s="7">
        <f t="shared" ref="G67:G71" si="2">ROUND(E67*0.5+F67*0.5,2)</f>
        <v>72.94</v>
      </c>
    </row>
    <row r="68" s="1" customFormat="1" ht="24" customHeight="1" spans="1:7">
      <c r="A68" s="6">
        <v>66</v>
      </c>
      <c r="B68" s="6">
        <v>202002008</v>
      </c>
      <c r="C68" s="6" t="str">
        <f>VLOOKUP(B68:B97,[1]进入面试公示!C68:E132,3,0)</f>
        <v>刘凌月</v>
      </c>
      <c r="D68" s="6" t="str">
        <f>VLOOKUP(B68,[1]进入面试公示!C:D,2,0)</f>
        <v>康复治疗师</v>
      </c>
      <c r="E68" s="7">
        <f>VLOOKUP(B68,[1]成绩!A:B,2,0)</f>
        <v>61</v>
      </c>
      <c r="F68" s="7">
        <f>VLOOKUP(B68,[1]面试抽签表1!B:F,5,0)</f>
        <v>84.78</v>
      </c>
      <c r="G68" s="7">
        <f t="shared" si="2"/>
        <v>72.89</v>
      </c>
    </row>
    <row r="69" s="1" customFormat="1" ht="24" customHeight="1" spans="1:7">
      <c r="A69" s="6">
        <v>67</v>
      </c>
      <c r="B69" s="6">
        <v>202002010</v>
      </c>
      <c r="C69" s="6" t="str">
        <f>VLOOKUP(B69:B98,[1]进入面试公示!C64:E128,3,0)</f>
        <v>赵妍</v>
      </c>
      <c r="D69" s="6" t="str">
        <f>VLOOKUP(B69,[1]进入面试公示!C:D,2,0)</f>
        <v>康复治疗师</v>
      </c>
      <c r="E69" s="7">
        <f>VLOOKUP(B69,[1]成绩!A:B,2,0)</f>
        <v>67</v>
      </c>
      <c r="F69" s="7">
        <f>VLOOKUP(B69,[1]面试抽签表1!B:F,5,0)</f>
        <v>72.9</v>
      </c>
      <c r="G69" s="7">
        <f t="shared" si="2"/>
        <v>69.95</v>
      </c>
    </row>
    <row r="70" s="1" customFormat="1" ht="24" customHeight="1" spans="1:7">
      <c r="A70" s="6">
        <v>68</v>
      </c>
      <c r="B70" s="6">
        <v>202002016</v>
      </c>
      <c r="C70" s="6" t="str">
        <f>VLOOKUP(B70:B99,[1]进入面试公示!C71:E135,3,0)</f>
        <v>吕文君</v>
      </c>
      <c r="D70" s="6" t="str">
        <f>VLOOKUP(B70,[1]进入面试公示!C:D,2,0)</f>
        <v>康复治疗师</v>
      </c>
      <c r="E70" s="7">
        <f>VLOOKUP(B70,[1]成绩!A:B,2,0)</f>
        <v>58</v>
      </c>
      <c r="F70" s="7">
        <f>VLOOKUP(B70,[1]面试抽签表1!B:F,5,0)</f>
        <v>73.28</v>
      </c>
      <c r="G70" s="7">
        <f t="shared" si="2"/>
        <v>65.64</v>
      </c>
    </row>
    <row r="71" s="1" customFormat="1" ht="24" customHeight="1" spans="1:7">
      <c r="A71" s="6">
        <v>69</v>
      </c>
      <c r="B71" s="6">
        <v>202002015</v>
      </c>
      <c r="C71" s="6" t="str">
        <f>VLOOKUP(B71:B100,[1]进入面试公示!C70:E134,3,0)</f>
        <v>范博文</v>
      </c>
      <c r="D71" s="6" t="str">
        <f>VLOOKUP(B71,[1]进入面试公示!C:D,2,0)</f>
        <v>康复治疗师</v>
      </c>
      <c r="E71" s="7">
        <f>VLOOKUP(B71,[1]成绩!A:B,2,0)</f>
        <v>58</v>
      </c>
      <c r="F71" s="7">
        <f>VLOOKUP(B71,[1]面试抽签表1!B:F,5,0)</f>
        <v>70.3</v>
      </c>
      <c r="G71" s="7">
        <f t="shared" si="2"/>
        <v>64.15</v>
      </c>
    </row>
    <row r="72" s="1" customFormat="1" ht="51" customHeight="1" spans="1:7">
      <c r="A72" s="8"/>
      <c r="B72" s="8"/>
      <c r="C72" s="8"/>
      <c r="D72" s="8"/>
      <c r="E72" s="8"/>
      <c r="F72" s="8"/>
      <c r="G72" s="8"/>
    </row>
  </sheetData>
  <mergeCells count="2">
    <mergeCell ref="A1:G1"/>
    <mergeCell ref="A72:G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2020-12-05T13:41:00Z</dcterms:created>
  <dcterms:modified xsi:type="dcterms:W3CDTF">2020-12-05T13:48:40Z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