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总成绩" sheetId="14" r:id="rId1"/>
  </sheets>
  <definedNames>
    <definedName name="_xlnm.Print_Titles" localSheetId="0">总成绩!$2:$2</definedName>
  </definedNames>
  <calcPr calcId="124519"/>
</workbook>
</file>

<file path=xl/calcChain.xml><?xml version="1.0" encoding="utf-8"?>
<calcChain xmlns="http://schemas.openxmlformats.org/spreadsheetml/2006/main">
  <c r="G94" i="14"/>
  <c r="H94" s="1"/>
  <c r="G93"/>
  <c r="H93" s="1"/>
  <c r="G92"/>
  <c r="H92" s="1"/>
  <c r="G91"/>
  <c r="H91" s="1"/>
  <c r="G90"/>
  <c r="H90" s="1"/>
  <c r="G89"/>
  <c r="H89" s="1"/>
  <c r="G88"/>
  <c r="H88" s="1"/>
  <c r="G87"/>
  <c r="H87" s="1"/>
  <c r="G86"/>
  <c r="H86" s="1"/>
  <c r="G85"/>
  <c r="H85" s="1"/>
  <c r="G84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H16"/>
  <c r="G16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G3"/>
  <c r="H3" s="1"/>
</calcChain>
</file>

<file path=xl/sharedStrings.xml><?xml version="1.0" encoding="utf-8"?>
<sst xmlns="http://schemas.openxmlformats.org/spreadsheetml/2006/main" count="197" uniqueCount="116">
  <si>
    <t>姓名</t>
  </si>
  <si>
    <t>准考证号</t>
  </si>
  <si>
    <t>报考岗位</t>
  </si>
  <si>
    <t>王思涵</t>
  </si>
  <si>
    <t>党委办公室科员</t>
  </si>
  <si>
    <t>张琪</t>
  </si>
  <si>
    <t>护理A</t>
  </si>
  <si>
    <t>王元晶</t>
  </si>
  <si>
    <t>张静</t>
  </si>
  <si>
    <t>张星</t>
  </si>
  <si>
    <t>李中艳</t>
  </si>
  <si>
    <t>牛雁</t>
  </si>
  <si>
    <t>李玉婷</t>
  </si>
  <si>
    <t>吴文强</t>
  </si>
  <si>
    <t>李敏</t>
  </si>
  <si>
    <t>刘娜</t>
  </si>
  <si>
    <t>曹守美</t>
  </si>
  <si>
    <t>王俊雁</t>
  </si>
  <si>
    <t>尹春阳</t>
  </si>
  <si>
    <t>夏晓庆</t>
  </si>
  <si>
    <t>杨眉</t>
  </si>
  <si>
    <t>李静</t>
  </si>
  <si>
    <t>高洪月</t>
  </si>
  <si>
    <t>张璐</t>
  </si>
  <si>
    <t>王迪</t>
  </si>
  <si>
    <t>孙士文</t>
  </si>
  <si>
    <t>王彦雯</t>
  </si>
  <si>
    <t>张玉梅</t>
  </si>
  <si>
    <t>孙德凡</t>
  </si>
  <si>
    <t>李汶珊</t>
  </si>
  <si>
    <t>牛天娇</t>
  </si>
  <si>
    <t>周丽华</t>
  </si>
  <si>
    <t>李瑞琦</t>
  </si>
  <si>
    <t>李子安</t>
  </si>
  <si>
    <t>段瑞琳</t>
  </si>
  <si>
    <t>杨瑞瑞</t>
  </si>
  <si>
    <t>高永贞</t>
  </si>
  <si>
    <t>王阳</t>
  </si>
  <si>
    <t>高自谦</t>
  </si>
  <si>
    <t>翟传花</t>
  </si>
  <si>
    <t>房文飞</t>
  </si>
  <si>
    <t>黄一鸣</t>
  </si>
  <si>
    <t>庄虹</t>
  </si>
  <si>
    <t>姜峰</t>
  </si>
  <si>
    <t>张传娟</t>
  </si>
  <si>
    <t>王金枝</t>
  </si>
  <si>
    <t>车美凤</t>
  </si>
  <si>
    <t>高慧</t>
  </si>
  <si>
    <t>郭莹莹</t>
  </si>
  <si>
    <t>王子钰</t>
  </si>
  <si>
    <t>秦艳</t>
  </si>
  <si>
    <t>王东辉</t>
  </si>
  <si>
    <t>王悦</t>
  </si>
  <si>
    <t>徐泽荣</t>
  </si>
  <si>
    <t>护理B</t>
  </si>
  <si>
    <t>康复治疗</t>
  </si>
  <si>
    <t>张荣丰</t>
  </si>
  <si>
    <t>王家威</t>
  </si>
  <si>
    <t>廖雨晴</t>
  </si>
  <si>
    <t>崔安宁</t>
  </si>
  <si>
    <t>刘畅</t>
  </si>
  <si>
    <t>黄爱慧</t>
  </si>
  <si>
    <t>殷允陆</t>
  </si>
  <si>
    <t>贾昊</t>
  </si>
  <si>
    <t>吴丛</t>
  </si>
  <si>
    <t>王世成</t>
  </si>
  <si>
    <t>王家宇</t>
  </si>
  <si>
    <t>李明帅</t>
  </si>
  <si>
    <t>隋旭</t>
  </si>
  <si>
    <t>翟茂秋</t>
  </si>
  <si>
    <t>临床医疗A</t>
  </si>
  <si>
    <t>李凤群</t>
  </si>
  <si>
    <t>庞念行</t>
  </si>
  <si>
    <t>李家慧</t>
  </si>
  <si>
    <t>孙蒙</t>
  </si>
  <si>
    <t>投诉管理科科员</t>
  </si>
  <si>
    <t>周艳</t>
  </si>
  <si>
    <t>姚童方</t>
  </si>
  <si>
    <t>眼科医疗</t>
  </si>
  <si>
    <t>殷华阳</t>
  </si>
  <si>
    <t>刘金林</t>
  </si>
  <si>
    <t>药学</t>
  </si>
  <si>
    <t>臧营</t>
  </si>
  <si>
    <t>医学检验</t>
  </si>
  <si>
    <t>龙柏衡</t>
  </si>
  <si>
    <t>蒋华青</t>
  </si>
  <si>
    <t>影像技术</t>
  </si>
  <si>
    <t>刘珈源</t>
  </si>
  <si>
    <t>杨厚芹</t>
  </si>
  <si>
    <t>吴恒</t>
  </si>
  <si>
    <t>影像诊断</t>
  </si>
  <si>
    <t>范文豪</t>
  </si>
  <si>
    <t>针灸推拿A</t>
  </si>
  <si>
    <t>刘茂立</t>
  </si>
  <si>
    <t>王文卓</t>
  </si>
  <si>
    <t>刘明</t>
  </si>
  <si>
    <t>针灸推拿B</t>
  </si>
  <si>
    <t>杨春雪</t>
  </si>
  <si>
    <t>鲍童瑶</t>
  </si>
  <si>
    <t>笔试总成绩</t>
    <phoneticPr fontId="1" type="noConversion"/>
  </si>
  <si>
    <t>赵越</t>
  </si>
  <si>
    <t>78</t>
  </si>
  <si>
    <t>张小梅</t>
  </si>
  <si>
    <t>史冬兰</t>
  </si>
  <si>
    <t>王晓</t>
  </si>
  <si>
    <t>齐安然</t>
  </si>
  <si>
    <t>李咏</t>
  </si>
  <si>
    <t>翟纪才</t>
  </si>
  <si>
    <t>面试成绩</t>
    <phoneticPr fontId="1" type="noConversion"/>
  </si>
  <si>
    <t>缺考</t>
    <phoneticPr fontId="4" type="noConversion"/>
  </si>
  <si>
    <t>面试加分</t>
    <phoneticPr fontId="1" type="noConversion"/>
  </si>
  <si>
    <t>面试总成绩</t>
    <phoneticPr fontId="1" type="noConversion"/>
  </si>
  <si>
    <t>缺考</t>
    <phoneticPr fontId="1" type="noConversion"/>
  </si>
  <si>
    <t>总成绩</t>
    <phoneticPr fontId="1" type="noConversion"/>
  </si>
  <si>
    <t>面试缺考</t>
    <phoneticPr fontId="1" type="noConversion"/>
  </si>
  <si>
    <t>费县人民医院2020年招聘非在编工作人员考试总成绩汇总表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</si>
</sst>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>
      <selection activeCell="O17" sqref="O17"/>
    </sheetView>
  </sheetViews>
  <sheetFormatPr defaultColWidth="9" defaultRowHeight="13.5"/>
  <cols>
    <col min="1" max="1" width="14.5" style="2" customWidth="1"/>
    <col min="2" max="2" width="8.875" style="2" customWidth="1"/>
    <col min="3" max="3" width="15.625" style="2" customWidth="1"/>
    <col min="4" max="4" width="15.375" style="2" customWidth="1"/>
    <col min="5" max="5" width="14.125" style="2" customWidth="1"/>
    <col min="6" max="6" width="10.875" style="2" customWidth="1"/>
    <col min="7" max="7" width="14.5" style="2" customWidth="1"/>
    <col min="8" max="8" width="9.125" style="2" customWidth="1"/>
    <col min="9" max="16384" width="9" style="2"/>
  </cols>
  <sheetData>
    <row r="1" spans="1:8" ht="33.75" customHeight="1">
      <c r="A1" s="13" t="s">
        <v>115</v>
      </c>
      <c r="B1" s="13"/>
      <c r="C1" s="13"/>
      <c r="D1" s="13"/>
      <c r="E1" s="13"/>
      <c r="F1" s="13"/>
      <c r="G1" s="13"/>
      <c r="H1" s="13"/>
    </row>
    <row r="2" spans="1:8" s="1" customFormat="1" ht="21.75" customHeight="1">
      <c r="A2" s="10" t="s">
        <v>2</v>
      </c>
      <c r="B2" s="10" t="s">
        <v>0</v>
      </c>
      <c r="C2" s="10" t="s">
        <v>1</v>
      </c>
      <c r="D2" s="10" t="s">
        <v>99</v>
      </c>
      <c r="E2" s="10" t="s">
        <v>108</v>
      </c>
      <c r="F2" s="10" t="s">
        <v>110</v>
      </c>
      <c r="G2" s="10" t="s">
        <v>111</v>
      </c>
      <c r="H2" s="10" t="s">
        <v>113</v>
      </c>
    </row>
    <row r="3" spans="1:8" s="1" customFormat="1" ht="15" customHeight="1">
      <c r="A3" s="4" t="s">
        <v>6</v>
      </c>
      <c r="B3" s="4" t="s">
        <v>5</v>
      </c>
      <c r="C3" s="4">
        <v>2020454</v>
      </c>
      <c r="D3" s="4">
        <v>103</v>
      </c>
      <c r="E3" s="4">
        <v>85</v>
      </c>
      <c r="F3" s="4"/>
      <c r="G3" s="4">
        <f t="shared" ref="G3:G50" si="0">E3+F3</f>
        <v>85</v>
      </c>
      <c r="H3" s="7">
        <f t="shared" ref="H3:H50" si="1">D3*0.5+G3*0.5</f>
        <v>94</v>
      </c>
    </row>
    <row r="4" spans="1:8" s="1" customFormat="1" ht="15" customHeight="1">
      <c r="A4" s="4" t="s">
        <v>6</v>
      </c>
      <c r="B4" s="4" t="s">
        <v>7</v>
      </c>
      <c r="C4" s="4">
        <v>2020091</v>
      </c>
      <c r="D4" s="4">
        <v>102</v>
      </c>
      <c r="E4" s="4">
        <v>86</v>
      </c>
      <c r="F4" s="4"/>
      <c r="G4" s="4">
        <f t="shared" si="0"/>
        <v>86</v>
      </c>
      <c r="H4" s="7">
        <f t="shared" si="1"/>
        <v>94</v>
      </c>
    </row>
    <row r="5" spans="1:8" s="1" customFormat="1" ht="15" customHeight="1">
      <c r="A5" s="4" t="s">
        <v>6</v>
      </c>
      <c r="B5" s="4" t="s">
        <v>10</v>
      </c>
      <c r="C5" s="4">
        <v>2020195</v>
      </c>
      <c r="D5" s="4">
        <v>96</v>
      </c>
      <c r="E5" s="4">
        <v>86.6</v>
      </c>
      <c r="F5" s="4"/>
      <c r="G5" s="4">
        <f t="shared" si="0"/>
        <v>86.6</v>
      </c>
      <c r="H5" s="7">
        <f t="shared" si="1"/>
        <v>91.3</v>
      </c>
    </row>
    <row r="6" spans="1:8" s="1" customFormat="1" ht="15" customHeight="1">
      <c r="A6" s="4" t="s">
        <v>6</v>
      </c>
      <c r="B6" s="4" t="s">
        <v>17</v>
      </c>
      <c r="C6" s="4">
        <v>2020108</v>
      </c>
      <c r="D6" s="4">
        <v>93</v>
      </c>
      <c r="E6" s="4">
        <v>86.6</v>
      </c>
      <c r="F6" s="4">
        <v>2</v>
      </c>
      <c r="G6" s="4">
        <f t="shared" si="0"/>
        <v>88.6</v>
      </c>
      <c r="H6" s="7">
        <f t="shared" si="1"/>
        <v>90.8</v>
      </c>
    </row>
    <row r="7" spans="1:8" s="1" customFormat="1" ht="15" customHeight="1">
      <c r="A7" s="4" t="s">
        <v>6</v>
      </c>
      <c r="B7" s="4" t="s">
        <v>14</v>
      </c>
      <c r="C7" s="4">
        <v>2020019</v>
      </c>
      <c r="D7" s="4">
        <v>94</v>
      </c>
      <c r="E7" s="4">
        <v>85</v>
      </c>
      <c r="F7" s="4">
        <v>2</v>
      </c>
      <c r="G7" s="4">
        <f t="shared" si="0"/>
        <v>87</v>
      </c>
      <c r="H7" s="7">
        <f t="shared" si="1"/>
        <v>90.5</v>
      </c>
    </row>
    <row r="8" spans="1:8" s="1" customFormat="1" ht="15" customHeight="1">
      <c r="A8" s="4" t="s">
        <v>6</v>
      </c>
      <c r="B8" s="4" t="s">
        <v>9</v>
      </c>
      <c r="C8" s="4">
        <v>2020177</v>
      </c>
      <c r="D8" s="4">
        <v>96</v>
      </c>
      <c r="E8" s="4">
        <v>84.6</v>
      </c>
      <c r="F8" s="4"/>
      <c r="G8" s="4">
        <f t="shared" si="0"/>
        <v>84.6</v>
      </c>
      <c r="H8" s="7">
        <f t="shared" si="1"/>
        <v>90.3</v>
      </c>
    </row>
    <row r="9" spans="1:8" s="1" customFormat="1" ht="15" customHeight="1">
      <c r="A9" s="4" t="s">
        <v>6</v>
      </c>
      <c r="B9" s="4" t="s">
        <v>12</v>
      </c>
      <c r="C9" s="4">
        <v>2020337</v>
      </c>
      <c r="D9" s="4">
        <v>94</v>
      </c>
      <c r="E9" s="4">
        <v>86.2</v>
      </c>
      <c r="F9" s="4"/>
      <c r="G9" s="4">
        <f t="shared" si="0"/>
        <v>86.2</v>
      </c>
      <c r="H9" s="7">
        <f t="shared" si="1"/>
        <v>90.1</v>
      </c>
    </row>
    <row r="10" spans="1:8" s="1" customFormat="1" ht="15" customHeight="1">
      <c r="A10" s="4" t="s">
        <v>6</v>
      </c>
      <c r="B10" s="4" t="s">
        <v>11</v>
      </c>
      <c r="C10" s="4">
        <v>2020021</v>
      </c>
      <c r="D10" s="4">
        <v>95</v>
      </c>
      <c r="E10" s="4">
        <v>84.4</v>
      </c>
      <c r="F10" s="4"/>
      <c r="G10" s="4">
        <f t="shared" si="0"/>
        <v>84.4</v>
      </c>
      <c r="H10" s="7">
        <f t="shared" si="1"/>
        <v>89.7</v>
      </c>
    </row>
    <row r="11" spans="1:8" s="1" customFormat="1" ht="15" customHeight="1">
      <c r="A11" s="4" t="s">
        <v>6</v>
      </c>
      <c r="B11" s="4" t="s">
        <v>8</v>
      </c>
      <c r="C11" s="4">
        <v>2020103</v>
      </c>
      <c r="D11" s="4">
        <v>96</v>
      </c>
      <c r="E11" s="4">
        <v>82.6</v>
      </c>
      <c r="F11" s="4"/>
      <c r="G11" s="4">
        <f t="shared" si="0"/>
        <v>82.6</v>
      </c>
      <c r="H11" s="7">
        <f t="shared" si="1"/>
        <v>89.3</v>
      </c>
    </row>
    <row r="12" spans="1:8" s="1" customFormat="1" ht="15" customHeight="1">
      <c r="A12" s="4" t="s">
        <v>6</v>
      </c>
      <c r="B12" s="4" t="s">
        <v>40</v>
      </c>
      <c r="C12" s="4">
        <v>2020201</v>
      </c>
      <c r="D12" s="4">
        <v>90</v>
      </c>
      <c r="E12" s="4">
        <v>86.4</v>
      </c>
      <c r="F12" s="4">
        <v>2</v>
      </c>
      <c r="G12" s="4">
        <f t="shared" si="0"/>
        <v>88.4</v>
      </c>
      <c r="H12" s="7">
        <f t="shared" si="1"/>
        <v>89.2</v>
      </c>
    </row>
    <row r="13" spans="1:8" s="1" customFormat="1" ht="15" customHeight="1">
      <c r="A13" s="4" t="s">
        <v>6</v>
      </c>
      <c r="B13" s="4" t="s">
        <v>23</v>
      </c>
      <c r="C13" s="4">
        <v>2020572</v>
      </c>
      <c r="D13" s="4">
        <v>90</v>
      </c>
      <c r="E13" s="4">
        <v>87.6</v>
      </c>
      <c r="F13" s="4"/>
      <c r="G13" s="4">
        <f t="shared" si="0"/>
        <v>87.6</v>
      </c>
      <c r="H13" s="7">
        <f t="shared" si="1"/>
        <v>88.8</v>
      </c>
    </row>
    <row r="14" spans="1:8" s="1" customFormat="1" ht="15" customHeight="1">
      <c r="A14" s="4" t="s">
        <v>6</v>
      </c>
      <c r="B14" s="4" t="s">
        <v>29</v>
      </c>
      <c r="C14" s="4">
        <v>2020034</v>
      </c>
      <c r="D14" s="4">
        <v>89</v>
      </c>
      <c r="E14" s="4">
        <v>87.8</v>
      </c>
      <c r="F14" s="4"/>
      <c r="G14" s="4">
        <f t="shared" si="0"/>
        <v>87.8</v>
      </c>
      <c r="H14" s="7">
        <f t="shared" si="1"/>
        <v>88.4</v>
      </c>
    </row>
    <row r="15" spans="1:8" s="1" customFormat="1" ht="15" customHeight="1">
      <c r="A15" s="4" t="s">
        <v>6</v>
      </c>
      <c r="B15" s="4" t="s">
        <v>38</v>
      </c>
      <c r="C15" s="4">
        <v>2020095</v>
      </c>
      <c r="D15" s="4">
        <v>89</v>
      </c>
      <c r="E15" s="4">
        <v>87.4</v>
      </c>
      <c r="F15" s="4"/>
      <c r="G15" s="4">
        <f t="shared" si="0"/>
        <v>87.4</v>
      </c>
      <c r="H15" s="7">
        <f t="shared" si="1"/>
        <v>88.2</v>
      </c>
    </row>
    <row r="16" spans="1:8" s="1" customFormat="1" ht="15" customHeight="1">
      <c r="A16" s="4" t="s">
        <v>6</v>
      </c>
      <c r="B16" s="4" t="s">
        <v>13</v>
      </c>
      <c r="C16" s="4">
        <v>2020336</v>
      </c>
      <c r="D16" s="4">
        <v>93</v>
      </c>
      <c r="E16" s="4">
        <v>83</v>
      </c>
      <c r="F16" s="4"/>
      <c r="G16" s="4">
        <f t="shared" si="0"/>
        <v>83</v>
      </c>
      <c r="H16" s="7">
        <f t="shared" si="1"/>
        <v>88</v>
      </c>
    </row>
    <row r="17" spans="1:8" s="1" customFormat="1" ht="15" customHeight="1">
      <c r="A17" s="4" t="s">
        <v>6</v>
      </c>
      <c r="B17" s="4" t="s">
        <v>15</v>
      </c>
      <c r="C17" s="4">
        <v>2020187</v>
      </c>
      <c r="D17" s="4">
        <v>92</v>
      </c>
      <c r="E17" s="4">
        <v>84</v>
      </c>
      <c r="F17" s="4"/>
      <c r="G17" s="4">
        <f t="shared" si="0"/>
        <v>84</v>
      </c>
      <c r="H17" s="7">
        <f t="shared" si="1"/>
        <v>88</v>
      </c>
    </row>
    <row r="18" spans="1:8" s="1" customFormat="1" ht="15" customHeight="1">
      <c r="A18" s="4" t="s">
        <v>6</v>
      </c>
      <c r="B18" s="4" t="s">
        <v>20</v>
      </c>
      <c r="C18" s="4">
        <v>2020205</v>
      </c>
      <c r="D18" s="4">
        <v>90</v>
      </c>
      <c r="E18" s="4">
        <v>86</v>
      </c>
      <c r="F18" s="4"/>
      <c r="G18" s="4">
        <f t="shared" si="0"/>
        <v>86</v>
      </c>
      <c r="H18" s="7">
        <f t="shared" si="1"/>
        <v>88</v>
      </c>
    </row>
    <row r="19" spans="1:8" s="1" customFormat="1" ht="15" customHeight="1">
      <c r="A19" s="4" t="s">
        <v>6</v>
      </c>
      <c r="B19" s="4" t="s">
        <v>51</v>
      </c>
      <c r="C19" s="4">
        <v>2020067</v>
      </c>
      <c r="D19" s="4">
        <v>88</v>
      </c>
      <c r="E19" s="4">
        <v>86</v>
      </c>
      <c r="F19" s="4">
        <v>2</v>
      </c>
      <c r="G19" s="4">
        <f t="shared" si="0"/>
        <v>88</v>
      </c>
      <c r="H19" s="7">
        <f t="shared" si="1"/>
        <v>88</v>
      </c>
    </row>
    <row r="20" spans="1:8" s="1" customFormat="1" ht="15" customHeight="1">
      <c r="A20" s="4" t="s">
        <v>6</v>
      </c>
      <c r="B20" s="4" t="s">
        <v>32</v>
      </c>
      <c r="C20" s="4">
        <v>2020424</v>
      </c>
      <c r="D20" s="4">
        <v>89</v>
      </c>
      <c r="E20" s="4">
        <v>86.8</v>
      </c>
      <c r="F20" s="4"/>
      <c r="G20" s="4">
        <f t="shared" si="0"/>
        <v>86.8</v>
      </c>
      <c r="H20" s="7">
        <f t="shared" si="1"/>
        <v>87.9</v>
      </c>
    </row>
    <row r="21" spans="1:8" s="1" customFormat="1" ht="15" customHeight="1">
      <c r="A21" s="4" t="s">
        <v>6</v>
      </c>
      <c r="B21" s="4" t="s">
        <v>42</v>
      </c>
      <c r="C21" s="4">
        <v>2020368</v>
      </c>
      <c r="D21" s="4">
        <v>88</v>
      </c>
      <c r="E21" s="4">
        <v>87.6</v>
      </c>
      <c r="F21" s="4"/>
      <c r="G21" s="4">
        <f t="shared" si="0"/>
        <v>87.6</v>
      </c>
      <c r="H21" s="7">
        <f t="shared" si="1"/>
        <v>87.8</v>
      </c>
    </row>
    <row r="22" spans="1:8" s="1" customFormat="1" ht="15" customHeight="1">
      <c r="A22" s="4" t="s">
        <v>6</v>
      </c>
      <c r="B22" s="4" t="s">
        <v>43</v>
      </c>
      <c r="C22" s="4">
        <v>2020492</v>
      </c>
      <c r="D22" s="4">
        <v>88</v>
      </c>
      <c r="E22" s="4">
        <v>87.6</v>
      </c>
      <c r="F22" s="4"/>
      <c r="G22" s="4">
        <f t="shared" si="0"/>
        <v>87.6</v>
      </c>
      <c r="H22" s="7">
        <f t="shared" si="1"/>
        <v>87.8</v>
      </c>
    </row>
    <row r="23" spans="1:8" s="1" customFormat="1" ht="15" customHeight="1">
      <c r="A23" s="4" t="s">
        <v>6</v>
      </c>
      <c r="B23" s="4" t="s">
        <v>30</v>
      </c>
      <c r="C23" s="4">
        <v>2020156</v>
      </c>
      <c r="D23" s="4">
        <v>89</v>
      </c>
      <c r="E23" s="4">
        <v>86.4</v>
      </c>
      <c r="F23" s="4"/>
      <c r="G23" s="4">
        <f t="shared" si="0"/>
        <v>86.4</v>
      </c>
      <c r="H23" s="7">
        <f t="shared" si="1"/>
        <v>87.7</v>
      </c>
    </row>
    <row r="24" spans="1:8" s="1" customFormat="1" ht="15" customHeight="1">
      <c r="A24" s="4" t="s">
        <v>6</v>
      </c>
      <c r="B24" s="4" t="s">
        <v>16</v>
      </c>
      <c r="C24" s="4">
        <v>2020309</v>
      </c>
      <c r="D24" s="4">
        <v>92</v>
      </c>
      <c r="E24" s="4">
        <v>83.2</v>
      </c>
      <c r="F24" s="4"/>
      <c r="G24" s="4">
        <f t="shared" si="0"/>
        <v>83.2</v>
      </c>
      <c r="H24" s="7">
        <f t="shared" si="1"/>
        <v>87.6</v>
      </c>
    </row>
    <row r="25" spans="1:8" s="1" customFormat="1" ht="15" customHeight="1">
      <c r="A25" s="4" t="s">
        <v>6</v>
      </c>
      <c r="B25" s="4" t="s">
        <v>34</v>
      </c>
      <c r="C25" s="4">
        <v>2020210</v>
      </c>
      <c r="D25" s="4">
        <v>89</v>
      </c>
      <c r="E25" s="3">
        <v>85.6</v>
      </c>
      <c r="F25" s="3"/>
      <c r="G25" s="4">
        <f t="shared" si="0"/>
        <v>85.6</v>
      </c>
      <c r="H25" s="7">
        <f t="shared" si="1"/>
        <v>87.3</v>
      </c>
    </row>
    <row r="26" spans="1:8" s="1" customFormat="1" ht="15" customHeight="1">
      <c r="A26" s="4" t="s">
        <v>6</v>
      </c>
      <c r="B26" s="4" t="s">
        <v>22</v>
      </c>
      <c r="C26" s="4">
        <v>2020164</v>
      </c>
      <c r="D26" s="4">
        <v>90</v>
      </c>
      <c r="E26" s="4">
        <v>84.4</v>
      </c>
      <c r="F26" s="4"/>
      <c r="G26" s="4">
        <f t="shared" si="0"/>
        <v>84.4</v>
      </c>
      <c r="H26" s="7">
        <f t="shared" si="1"/>
        <v>87.2</v>
      </c>
    </row>
    <row r="27" spans="1:8" s="1" customFormat="1" ht="15" customHeight="1">
      <c r="A27" s="9" t="s">
        <v>6</v>
      </c>
      <c r="B27" s="9" t="s">
        <v>103</v>
      </c>
      <c r="C27" s="9">
        <v>2020025</v>
      </c>
      <c r="D27" s="9">
        <v>86</v>
      </c>
      <c r="E27" s="9">
        <v>88.4</v>
      </c>
      <c r="F27" s="4"/>
      <c r="G27" s="4">
        <f t="shared" si="0"/>
        <v>88.4</v>
      </c>
      <c r="H27" s="7">
        <f t="shared" si="1"/>
        <v>87.2</v>
      </c>
    </row>
    <row r="28" spans="1:8" s="1" customFormat="1" ht="15" customHeight="1">
      <c r="A28" s="4" t="s">
        <v>6</v>
      </c>
      <c r="B28" s="4" t="s">
        <v>31</v>
      </c>
      <c r="C28" s="4">
        <v>2020302</v>
      </c>
      <c r="D28" s="4">
        <v>89</v>
      </c>
      <c r="E28" s="4">
        <v>84.8</v>
      </c>
      <c r="F28" s="4"/>
      <c r="G28" s="4">
        <f t="shared" si="0"/>
        <v>84.8</v>
      </c>
      <c r="H28" s="7">
        <f t="shared" si="1"/>
        <v>86.9</v>
      </c>
    </row>
    <row r="29" spans="1:8" s="1" customFormat="1" ht="15" customHeight="1">
      <c r="A29" s="4" t="s">
        <v>6</v>
      </c>
      <c r="B29" s="4" t="s">
        <v>24</v>
      </c>
      <c r="C29" s="4">
        <v>2020576</v>
      </c>
      <c r="D29" s="4">
        <v>90</v>
      </c>
      <c r="E29" s="4">
        <v>83.4</v>
      </c>
      <c r="F29" s="4"/>
      <c r="G29" s="4">
        <f t="shared" si="0"/>
        <v>83.4</v>
      </c>
      <c r="H29" s="7">
        <f t="shared" si="1"/>
        <v>86.7</v>
      </c>
    </row>
    <row r="30" spans="1:8" ht="15" customHeight="1">
      <c r="A30" s="4" t="s">
        <v>6</v>
      </c>
      <c r="B30" s="4" t="s">
        <v>45</v>
      </c>
      <c r="C30" s="4">
        <v>2020172</v>
      </c>
      <c r="D30" s="4">
        <v>87</v>
      </c>
      <c r="E30" s="4">
        <v>86.4</v>
      </c>
      <c r="F30" s="4"/>
      <c r="G30" s="4">
        <f t="shared" si="0"/>
        <v>86.4</v>
      </c>
      <c r="H30" s="7">
        <f t="shared" si="1"/>
        <v>86.7</v>
      </c>
    </row>
    <row r="31" spans="1:8" s="1" customFormat="1" ht="15" customHeight="1">
      <c r="A31" s="4" t="s">
        <v>6</v>
      </c>
      <c r="B31" s="4" t="s">
        <v>37</v>
      </c>
      <c r="C31" s="4">
        <v>2020505</v>
      </c>
      <c r="D31" s="4">
        <v>89</v>
      </c>
      <c r="E31" s="4">
        <v>84.2</v>
      </c>
      <c r="F31" s="4"/>
      <c r="G31" s="4">
        <f t="shared" si="0"/>
        <v>84.2</v>
      </c>
      <c r="H31" s="7">
        <f t="shared" si="1"/>
        <v>86.6</v>
      </c>
    </row>
    <row r="32" spans="1:8" s="1" customFormat="1" ht="15" customHeight="1">
      <c r="A32" s="4" t="s">
        <v>6</v>
      </c>
      <c r="B32" s="4" t="s">
        <v>18</v>
      </c>
      <c r="C32" s="4">
        <v>2020221</v>
      </c>
      <c r="D32" s="4">
        <v>91</v>
      </c>
      <c r="E32" s="4">
        <v>82</v>
      </c>
      <c r="F32" s="4"/>
      <c r="G32" s="4">
        <f t="shared" si="0"/>
        <v>82</v>
      </c>
      <c r="H32" s="7">
        <f t="shared" si="1"/>
        <v>86.5</v>
      </c>
    </row>
    <row r="33" spans="1:8" s="1" customFormat="1" ht="15" customHeight="1">
      <c r="A33" s="4" t="s">
        <v>6</v>
      </c>
      <c r="B33" s="4" t="s">
        <v>48</v>
      </c>
      <c r="C33" s="4">
        <v>2020503</v>
      </c>
      <c r="D33" s="4">
        <v>87</v>
      </c>
      <c r="E33" s="4">
        <v>86</v>
      </c>
      <c r="F33" s="4"/>
      <c r="G33" s="4">
        <f t="shared" si="0"/>
        <v>86</v>
      </c>
      <c r="H33" s="7">
        <f t="shared" si="1"/>
        <v>86.5</v>
      </c>
    </row>
    <row r="34" spans="1:8" s="1" customFormat="1" ht="15" customHeight="1">
      <c r="A34" s="4" t="s">
        <v>6</v>
      </c>
      <c r="B34" s="4" t="s">
        <v>44</v>
      </c>
      <c r="C34" s="4">
        <v>2020586</v>
      </c>
      <c r="D34" s="4">
        <v>88</v>
      </c>
      <c r="E34" s="4">
        <v>84.6</v>
      </c>
      <c r="F34" s="4"/>
      <c r="G34" s="4">
        <f t="shared" si="0"/>
        <v>84.6</v>
      </c>
      <c r="H34" s="7">
        <f t="shared" si="1"/>
        <v>86.3</v>
      </c>
    </row>
    <row r="35" spans="1:8" s="1" customFormat="1" ht="15" customHeight="1">
      <c r="A35" s="4" t="s">
        <v>6</v>
      </c>
      <c r="B35" s="4" t="s">
        <v>41</v>
      </c>
      <c r="C35" s="4">
        <v>2020352</v>
      </c>
      <c r="D35" s="4">
        <v>88</v>
      </c>
      <c r="E35" s="4">
        <v>84.2</v>
      </c>
      <c r="F35" s="4"/>
      <c r="G35" s="4">
        <f t="shared" si="0"/>
        <v>84.2</v>
      </c>
      <c r="H35" s="7">
        <f t="shared" si="1"/>
        <v>86.1</v>
      </c>
    </row>
    <row r="36" spans="1:8" s="1" customFormat="1" ht="15" customHeight="1">
      <c r="A36" s="4" t="s">
        <v>6</v>
      </c>
      <c r="B36" s="4" t="s">
        <v>39</v>
      </c>
      <c r="C36" s="4">
        <v>2020098</v>
      </c>
      <c r="D36" s="4">
        <v>88</v>
      </c>
      <c r="E36" s="4">
        <v>84</v>
      </c>
      <c r="F36" s="4"/>
      <c r="G36" s="4">
        <f t="shared" si="0"/>
        <v>84</v>
      </c>
      <c r="H36" s="7">
        <f t="shared" si="1"/>
        <v>86</v>
      </c>
    </row>
    <row r="37" spans="1:8" s="1" customFormat="1" ht="15" customHeight="1">
      <c r="A37" s="9" t="s">
        <v>6</v>
      </c>
      <c r="B37" s="9" t="s">
        <v>104</v>
      </c>
      <c r="C37" s="9">
        <v>2020070</v>
      </c>
      <c r="D37" s="9">
        <v>86</v>
      </c>
      <c r="E37" s="9">
        <v>83.8</v>
      </c>
      <c r="F37" s="4">
        <v>2</v>
      </c>
      <c r="G37" s="4">
        <f t="shared" si="0"/>
        <v>85.8</v>
      </c>
      <c r="H37" s="7">
        <f t="shared" si="1"/>
        <v>85.9</v>
      </c>
    </row>
    <row r="38" spans="1:8" s="1" customFormat="1" ht="15" customHeight="1">
      <c r="A38" s="9" t="s">
        <v>6</v>
      </c>
      <c r="B38" s="9" t="s">
        <v>49</v>
      </c>
      <c r="C38" s="9">
        <v>2020573</v>
      </c>
      <c r="D38" s="9">
        <v>87</v>
      </c>
      <c r="E38" s="9">
        <v>84.6</v>
      </c>
      <c r="F38" s="4"/>
      <c r="G38" s="4">
        <f t="shared" si="0"/>
        <v>84.6</v>
      </c>
      <c r="H38" s="7">
        <f t="shared" si="1"/>
        <v>85.8</v>
      </c>
    </row>
    <row r="39" spans="1:8" s="1" customFormat="1" ht="15" customHeight="1">
      <c r="A39" s="9" t="s">
        <v>6</v>
      </c>
      <c r="B39" s="9" t="s">
        <v>26</v>
      </c>
      <c r="C39" s="9">
        <v>2020018</v>
      </c>
      <c r="D39" s="9">
        <v>90</v>
      </c>
      <c r="E39" s="9">
        <v>81.400000000000006</v>
      </c>
      <c r="F39" s="4"/>
      <c r="G39" s="4">
        <f t="shared" si="0"/>
        <v>81.400000000000006</v>
      </c>
      <c r="H39" s="7">
        <f t="shared" si="1"/>
        <v>85.7</v>
      </c>
    </row>
    <row r="40" spans="1:8" s="1" customFormat="1" ht="15" customHeight="1">
      <c r="A40" s="9" t="s">
        <v>6</v>
      </c>
      <c r="B40" s="9" t="s">
        <v>102</v>
      </c>
      <c r="C40" s="9">
        <v>2020003</v>
      </c>
      <c r="D40" s="9">
        <v>86</v>
      </c>
      <c r="E40" s="9">
        <v>85</v>
      </c>
      <c r="F40" s="4"/>
      <c r="G40" s="4">
        <f t="shared" si="0"/>
        <v>85</v>
      </c>
      <c r="H40" s="7">
        <f t="shared" si="1"/>
        <v>85.5</v>
      </c>
    </row>
    <row r="41" spans="1:8" s="1" customFormat="1" ht="15" customHeight="1">
      <c r="A41" s="9" t="s">
        <v>6</v>
      </c>
      <c r="B41" s="9" t="s">
        <v>46</v>
      </c>
      <c r="C41" s="9">
        <v>2020285</v>
      </c>
      <c r="D41" s="9">
        <v>87</v>
      </c>
      <c r="E41" s="9">
        <v>83.4</v>
      </c>
      <c r="F41" s="4"/>
      <c r="G41" s="4">
        <f t="shared" si="0"/>
        <v>83.4</v>
      </c>
      <c r="H41" s="7">
        <f t="shared" si="1"/>
        <v>85.2</v>
      </c>
    </row>
    <row r="42" spans="1:8" s="1" customFormat="1" ht="15" customHeight="1">
      <c r="A42" s="9" t="s">
        <v>6</v>
      </c>
      <c r="B42" s="9" t="s">
        <v>36</v>
      </c>
      <c r="C42" s="9">
        <v>2020537</v>
      </c>
      <c r="D42" s="9">
        <v>89</v>
      </c>
      <c r="E42" s="9">
        <v>81</v>
      </c>
      <c r="F42" s="4"/>
      <c r="G42" s="4">
        <f t="shared" si="0"/>
        <v>81</v>
      </c>
      <c r="H42" s="7">
        <f t="shared" si="1"/>
        <v>85</v>
      </c>
    </row>
    <row r="43" spans="1:8" s="1" customFormat="1" ht="15" customHeight="1">
      <c r="A43" s="4" t="s">
        <v>6</v>
      </c>
      <c r="B43" s="4" t="s">
        <v>35</v>
      </c>
      <c r="C43" s="4">
        <v>2020017</v>
      </c>
      <c r="D43" s="4">
        <v>89</v>
      </c>
      <c r="E43" s="4">
        <v>80.599999999999994</v>
      </c>
      <c r="F43" s="4"/>
      <c r="G43" s="4">
        <f t="shared" si="0"/>
        <v>80.599999999999994</v>
      </c>
      <c r="H43" s="7">
        <f t="shared" si="1"/>
        <v>84.8</v>
      </c>
    </row>
    <row r="44" spans="1:8" s="1" customFormat="1" ht="15" customHeight="1">
      <c r="A44" s="4" t="s">
        <v>6</v>
      </c>
      <c r="B44" s="4" t="s">
        <v>47</v>
      </c>
      <c r="C44" s="4">
        <v>2020344</v>
      </c>
      <c r="D44" s="4">
        <v>87</v>
      </c>
      <c r="E44" s="4">
        <v>82.6</v>
      </c>
      <c r="F44" s="4"/>
      <c r="G44" s="4">
        <f t="shared" si="0"/>
        <v>82.6</v>
      </c>
      <c r="H44" s="7">
        <f t="shared" si="1"/>
        <v>84.8</v>
      </c>
    </row>
    <row r="45" spans="1:8" s="1" customFormat="1" ht="15" customHeight="1">
      <c r="A45" s="4" t="s">
        <v>6</v>
      </c>
      <c r="B45" s="4" t="s">
        <v>21</v>
      </c>
      <c r="C45" s="4">
        <v>2020273</v>
      </c>
      <c r="D45" s="4">
        <v>90</v>
      </c>
      <c r="E45" s="4">
        <v>78.8</v>
      </c>
      <c r="F45" s="4"/>
      <c r="G45" s="4">
        <f t="shared" si="0"/>
        <v>78.8</v>
      </c>
      <c r="H45" s="7">
        <f t="shared" si="1"/>
        <v>84.4</v>
      </c>
    </row>
    <row r="46" spans="1:8" s="1" customFormat="1" ht="15" customHeight="1">
      <c r="A46" s="4" t="s">
        <v>6</v>
      </c>
      <c r="B46" s="4" t="s">
        <v>33</v>
      </c>
      <c r="C46" s="4">
        <v>2020468</v>
      </c>
      <c r="D46" s="4">
        <v>89</v>
      </c>
      <c r="E46" s="4">
        <v>79.8</v>
      </c>
      <c r="F46" s="4"/>
      <c r="G46" s="4">
        <f t="shared" si="0"/>
        <v>79.8</v>
      </c>
      <c r="H46" s="7">
        <f t="shared" si="1"/>
        <v>84.4</v>
      </c>
    </row>
    <row r="47" spans="1:8" s="1" customFormat="1" ht="15" customHeight="1">
      <c r="A47" s="4" t="s">
        <v>6</v>
      </c>
      <c r="B47" s="4" t="s">
        <v>50</v>
      </c>
      <c r="C47" s="4">
        <v>2020600</v>
      </c>
      <c r="D47" s="4">
        <v>87</v>
      </c>
      <c r="E47" s="4">
        <v>81.8</v>
      </c>
      <c r="F47" s="4"/>
      <c r="G47" s="4">
        <f t="shared" si="0"/>
        <v>81.8</v>
      </c>
      <c r="H47" s="7">
        <f t="shared" si="1"/>
        <v>84.4</v>
      </c>
    </row>
    <row r="48" spans="1:8" s="1" customFormat="1" ht="15" customHeight="1">
      <c r="A48" s="4" t="s">
        <v>6</v>
      </c>
      <c r="B48" s="4" t="s">
        <v>27</v>
      </c>
      <c r="C48" s="4">
        <v>2020548</v>
      </c>
      <c r="D48" s="4">
        <v>90</v>
      </c>
      <c r="E48" s="4">
        <v>78.599999999999994</v>
      </c>
      <c r="F48" s="4"/>
      <c r="G48" s="4">
        <f t="shared" si="0"/>
        <v>78.599999999999994</v>
      </c>
      <c r="H48" s="7">
        <f t="shared" si="1"/>
        <v>84.3</v>
      </c>
    </row>
    <row r="49" spans="1:8" s="1" customFormat="1" ht="15" customHeight="1">
      <c r="A49" s="4" t="s">
        <v>6</v>
      </c>
      <c r="B49" s="4" t="s">
        <v>28</v>
      </c>
      <c r="C49" s="4">
        <v>2020161</v>
      </c>
      <c r="D49" s="4">
        <v>90</v>
      </c>
      <c r="E49" s="4">
        <v>77.599999999999994</v>
      </c>
      <c r="F49" s="4"/>
      <c r="G49" s="4">
        <f t="shared" si="0"/>
        <v>77.599999999999994</v>
      </c>
      <c r="H49" s="7">
        <f t="shared" si="1"/>
        <v>83.8</v>
      </c>
    </row>
    <row r="50" spans="1:8" s="1" customFormat="1" ht="15" customHeight="1">
      <c r="A50" s="4" t="s">
        <v>6</v>
      </c>
      <c r="B50" s="4" t="s">
        <v>19</v>
      </c>
      <c r="C50" s="4">
        <v>2020006</v>
      </c>
      <c r="D50" s="4">
        <v>91</v>
      </c>
      <c r="E50" s="4">
        <v>75.400000000000006</v>
      </c>
      <c r="F50" s="4"/>
      <c r="G50" s="4">
        <f t="shared" si="0"/>
        <v>75.400000000000006</v>
      </c>
      <c r="H50" s="7">
        <f t="shared" si="1"/>
        <v>83.2</v>
      </c>
    </row>
    <row r="51" spans="1:8" s="1" customFormat="1" ht="15" customHeight="1">
      <c r="A51" s="4" t="s">
        <v>6</v>
      </c>
      <c r="B51" s="4" t="s">
        <v>25</v>
      </c>
      <c r="C51" s="4">
        <v>2020592</v>
      </c>
      <c r="D51" s="4">
        <v>90</v>
      </c>
      <c r="E51" s="6" t="s">
        <v>109</v>
      </c>
      <c r="F51" s="4"/>
      <c r="G51" s="6" t="s">
        <v>112</v>
      </c>
      <c r="H51" s="6" t="s">
        <v>114</v>
      </c>
    </row>
    <row r="52" spans="1:8" ht="15" customHeight="1">
      <c r="A52" s="5" t="s">
        <v>54</v>
      </c>
      <c r="B52" s="5" t="s">
        <v>53</v>
      </c>
      <c r="C52" s="4">
        <v>2020624</v>
      </c>
      <c r="D52" s="4">
        <v>67</v>
      </c>
      <c r="E52" s="4">
        <v>82.8</v>
      </c>
      <c r="F52" s="4"/>
      <c r="G52" s="4">
        <f t="shared" ref="G52" si="2">E52+F52</f>
        <v>82.8</v>
      </c>
      <c r="H52" s="8">
        <f t="shared" ref="H52" si="3">D52*0.5+G52*0.5</f>
        <v>74.900000000000006</v>
      </c>
    </row>
    <row r="53" spans="1:8" ht="15" customHeight="1">
      <c r="A53" s="4" t="s">
        <v>55</v>
      </c>
      <c r="B53" s="4" t="s">
        <v>57</v>
      </c>
      <c r="C53" s="4">
        <v>2020664</v>
      </c>
      <c r="D53" s="4">
        <v>48</v>
      </c>
      <c r="E53" s="4">
        <v>82</v>
      </c>
      <c r="F53" s="4"/>
      <c r="G53" s="4">
        <f>E53+F53</f>
        <v>82</v>
      </c>
      <c r="H53" s="8">
        <f>D53*0.5+G53*0.5</f>
        <v>65</v>
      </c>
    </row>
    <row r="54" spans="1:8" ht="15" customHeight="1">
      <c r="A54" s="4" t="s">
        <v>55</v>
      </c>
      <c r="B54" s="4" t="s">
        <v>59</v>
      </c>
      <c r="C54" s="4">
        <v>2020641</v>
      </c>
      <c r="D54" s="4">
        <v>43</v>
      </c>
      <c r="E54" s="4">
        <v>86.24</v>
      </c>
      <c r="F54" s="4"/>
      <c r="G54" s="4">
        <f t="shared" ref="G54:G68" si="4">E54+F54</f>
        <v>86.24</v>
      </c>
      <c r="H54" s="8">
        <f t="shared" ref="H54:H68" si="5">D54*0.5+G54*0.5</f>
        <v>64.62</v>
      </c>
    </row>
    <row r="55" spans="1:8" ht="15" customHeight="1">
      <c r="A55" s="4" t="s">
        <v>55</v>
      </c>
      <c r="B55" s="4" t="s">
        <v>64</v>
      </c>
      <c r="C55" s="4">
        <v>2020646</v>
      </c>
      <c r="D55" s="4">
        <v>41</v>
      </c>
      <c r="E55" s="4">
        <v>86.4</v>
      </c>
      <c r="F55" s="4"/>
      <c r="G55" s="4">
        <f t="shared" si="4"/>
        <v>86.4</v>
      </c>
      <c r="H55" s="8">
        <f t="shared" si="5"/>
        <v>63.7</v>
      </c>
    </row>
    <row r="56" spans="1:8" ht="15" customHeight="1">
      <c r="A56" s="4" t="s">
        <v>55</v>
      </c>
      <c r="B56" s="4" t="s">
        <v>56</v>
      </c>
      <c r="C56" s="4">
        <v>2020650</v>
      </c>
      <c r="D56" s="4">
        <v>49</v>
      </c>
      <c r="E56" s="4">
        <v>77.319999999999993</v>
      </c>
      <c r="F56" s="4"/>
      <c r="G56" s="4">
        <f t="shared" si="4"/>
        <v>77.319999999999993</v>
      </c>
      <c r="H56" s="8">
        <f t="shared" si="5"/>
        <v>63.16</v>
      </c>
    </row>
    <row r="57" spans="1:8" ht="15" customHeight="1">
      <c r="A57" s="4" t="s">
        <v>55</v>
      </c>
      <c r="B57" s="4" t="s">
        <v>60</v>
      </c>
      <c r="C57" s="4">
        <v>2020647</v>
      </c>
      <c r="D57" s="4">
        <v>43</v>
      </c>
      <c r="E57" s="4">
        <v>82.54</v>
      </c>
      <c r="F57" s="4"/>
      <c r="G57" s="4">
        <f t="shared" si="4"/>
        <v>82.54</v>
      </c>
      <c r="H57" s="8">
        <f t="shared" si="5"/>
        <v>62.77</v>
      </c>
    </row>
    <row r="58" spans="1:8" ht="15" customHeight="1">
      <c r="A58" s="4" t="s">
        <v>55</v>
      </c>
      <c r="B58" s="4" t="s">
        <v>68</v>
      </c>
      <c r="C58" s="4">
        <v>2020637</v>
      </c>
      <c r="D58" s="4">
        <v>39</v>
      </c>
      <c r="E58" s="4">
        <v>85.42</v>
      </c>
      <c r="F58" s="4"/>
      <c r="G58" s="4">
        <f t="shared" si="4"/>
        <v>85.42</v>
      </c>
      <c r="H58" s="8">
        <f t="shared" si="5"/>
        <v>62.21</v>
      </c>
    </row>
    <row r="59" spans="1:8" ht="15" customHeight="1">
      <c r="A59" s="4" t="s">
        <v>55</v>
      </c>
      <c r="B59" s="4" t="s">
        <v>61</v>
      </c>
      <c r="C59" s="4">
        <v>2020653</v>
      </c>
      <c r="D59" s="4">
        <v>42</v>
      </c>
      <c r="E59" s="6">
        <v>82.1</v>
      </c>
      <c r="F59" s="4"/>
      <c r="G59" s="4">
        <f t="shared" si="4"/>
        <v>82.1</v>
      </c>
      <c r="H59" s="8">
        <f t="shared" si="5"/>
        <v>62.05</v>
      </c>
    </row>
    <row r="60" spans="1:8" ht="15" customHeight="1">
      <c r="A60" s="4" t="s">
        <v>55</v>
      </c>
      <c r="B60" s="4" t="s">
        <v>67</v>
      </c>
      <c r="C60" s="4">
        <v>2020660</v>
      </c>
      <c r="D60" s="4">
        <v>40</v>
      </c>
      <c r="E60" s="4">
        <v>82.56</v>
      </c>
      <c r="F60" s="4"/>
      <c r="G60" s="4">
        <f t="shared" si="4"/>
        <v>82.56</v>
      </c>
      <c r="H60" s="8">
        <f t="shared" si="5"/>
        <v>61.28</v>
      </c>
    </row>
    <row r="61" spans="1:8" ht="15" customHeight="1">
      <c r="A61" s="4" t="s">
        <v>55</v>
      </c>
      <c r="B61" s="4" t="s">
        <v>66</v>
      </c>
      <c r="C61" s="4">
        <v>2020658</v>
      </c>
      <c r="D61" s="4">
        <v>40</v>
      </c>
      <c r="E61" s="4">
        <v>81.92</v>
      </c>
      <c r="F61" s="4"/>
      <c r="G61" s="4">
        <f t="shared" si="4"/>
        <v>81.92</v>
      </c>
      <c r="H61" s="8">
        <f t="shared" si="5"/>
        <v>60.96</v>
      </c>
    </row>
    <row r="62" spans="1:8" ht="15" customHeight="1">
      <c r="A62" s="4" t="s">
        <v>55</v>
      </c>
      <c r="B62" s="4" t="s">
        <v>62</v>
      </c>
      <c r="C62" s="4">
        <v>2020665</v>
      </c>
      <c r="D62" s="4">
        <v>42</v>
      </c>
      <c r="E62" s="4">
        <v>79.760000000000005</v>
      </c>
      <c r="F62" s="4"/>
      <c r="G62" s="4">
        <f t="shared" si="4"/>
        <v>79.760000000000005</v>
      </c>
      <c r="H62" s="8">
        <f t="shared" si="5"/>
        <v>60.88</v>
      </c>
    </row>
    <row r="63" spans="1:8" ht="15" customHeight="1">
      <c r="A63" s="4" t="s">
        <v>55</v>
      </c>
      <c r="B63" s="4" t="s">
        <v>58</v>
      </c>
      <c r="C63" s="4">
        <v>2020670</v>
      </c>
      <c r="D63" s="4">
        <v>46</v>
      </c>
      <c r="E63" s="4">
        <v>73.5</v>
      </c>
      <c r="F63" s="4"/>
      <c r="G63" s="4">
        <f t="shared" si="4"/>
        <v>73.5</v>
      </c>
      <c r="H63" s="8">
        <f t="shared" si="5"/>
        <v>59.75</v>
      </c>
    </row>
    <row r="64" spans="1:8" ht="15" customHeight="1">
      <c r="A64" s="9" t="s">
        <v>55</v>
      </c>
      <c r="B64" s="9" t="s">
        <v>107</v>
      </c>
      <c r="C64" s="9">
        <v>2020671</v>
      </c>
      <c r="D64" s="9">
        <v>38</v>
      </c>
      <c r="E64" s="9">
        <v>80.739999999999995</v>
      </c>
      <c r="F64" s="4"/>
      <c r="G64" s="4">
        <f t="shared" si="4"/>
        <v>80.739999999999995</v>
      </c>
      <c r="H64" s="8">
        <f t="shared" si="5"/>
        <v>59.37</v>
      </c>
    </row>
    <row r="65" spans="1:10" ht="15" customHeight="1">
      <c r="A65" s="9" t="s">
        <v>55</v>
      </c>
      <c r="B65" s="9" t="s">
        <v>105</v>
      </c>
      <c r="C65" s="9">
        <v>2020645</v>
      </c>
      <c r="D65" s="9">
        <v>38</v>
      </c>
      <c r="E65" s="9">
        <v>80.599999999999994</v>
      </c>
      <c r="F65" s="4"/>
      <c r="G65" s="4">
        <f t="shared" si="4"/>
        <v>80.599999999999994</v>
      </c>
      <c r="H65" s="8">
        <f t="shared" si="5"/>
        <v>59.3</v>
      </c>
    </row>
    <row r="66" spans="1:10" ht="15" customHeight="1">
      <c r="A66" s="9" t="s">
        <v>55</v>
      </c>
      <c r="B66" s="9" t="s">
        <v>106</v>
      </c>
      <c r="C66" s="9">
        <v>2020668</v>
      </c>
      <c r="D66" s="9">
        <v>38</v>
      </c>
      <c r="E66" s="9">
        <v>78.400000000000006</v>
      </c>
      <c r="F66" s="4"/>
      <c r="G66" s="4">
        <f t="shared" si="4"/>
        <v>78.400000000000006</v>
      </c>
      <c r="H66" s="8">
        <f t="shared" si="5"/>
        <v>58.2</v>
      </c>
    </row>
    <row r="67" spans="1:10" ht="15" customHeight="1">
      <c r="A67" s="4" t="s">
        <v>55</v>
      </c>
      <c r="B67" s="4" t="s">
        <v>63</v>
      </c>
      <c r="C67" s="4">
        <v>2020639</v>
      </c>
      <c r="D67" s="4">
        <v>41</v>
      </c>
      <c r="E67" s="4">
        <v>73.72</v>
      </c>
      <c r="F67" s="4"/>
      <c r="G67" s="4">
        <f t="shared" si="4"/>
        <v>73.72</v>
      </c>
      <c r="H67" s="8">
        <f t="shared" si="5"/>
        <v>57.36</v>
      </c>
    </row>
    <row r="68" spans="1:10" ht="15" customHeight="1">
      <c r="A68" s="4" t="s">
        <v>55</v>
      </c>
      <c r="B68" s="4" t="s">
        <v>65</v>
      </c>
      <c r="C68" s="4">
        <v>2020644</v>
      </c>
      <c r="D68" s="4">
        <v>40</v>
      </c>
      <c r="E68" s="4">
        <v>74.36</v>
      </c>
      <c r="F68" s="4"/>
      <c r="G68" s="4">
        <f t="shared" si="4"/>
        <v>74.36</v>
      </c>
      <c r="H68" s="8">
        <f t="shared" si="5"/>
        <v>57.18</v>
      </c>
    </row>
    <row r="69" spans="1:10" ht="15" customHeight="1">
      <c r="A69" s="4" t="s">
        <v>70</v>
      </c>
      <c r="B69" s="4" t="s">
        <v>69</v>
      </c>
      <c r="C69" s="4">
        <v>2020626</v>
      </c>
      <c r="D69" s="4">
        <v>59</v>
      </c>
      <c r="E69" s="4">
        <v>76.36</v>
      </c>
      <c r="F69" s="4"/>
      <c r="G69" s="4">
        <f>E69+F69</f>
        <v>76.36</v>
      </c>
      <c r="H69" s="8">
        <f>D69*0.5+G69*0.5</f>
        <v>67.680000000000007</v>
      </c>
    </row>
    <row r="70" spans="1:10" ht="15" customHeight="1">
      <c r="A70" s="4" t="s">
        <v>70</v>
      </c>
      <c r="B70" s="4" t="s">
        <v>71</v>
      </c>
      <c r="C70" s="4">
        <v>2020625</v>
      </c>
      <c r="D70" s="4">
        <v>52</v>
      </c>
      <c r="E70" s="4">
        <v>78.5</v>
      </c>
      <c r="F70" s="4"/>
      <c r="G70" s="4">
        <f t="shared" ref="G70:G72" si="6">E70+F70</f>
        <v>78.5</v>
      </c>
      <c r="H70" s="8">
        <f t="shared" ref="H70:H72" si="7">D70*0.5+G70*0.5</f>
        <v>65.25</v>
      </c>
    </row>
    <row r="71" spans="1:10" ht="15" customHeight="1">
      <c r="A71" s="4" t="s">
        <v>70</v>
      </c>
      <c r="B71" s="4" t="s">
        <v>72</v>
      </c>
      <c r="C71" s="4">
        <v>2020629</v>
      </c>
      <c r="D71" s="4">
        <v>41</v>
      </c>
      <c r="E71" s="4">
        <v>83.12</v>
      </c>
      <c r="F71" s="4"/>
      <c r="G71" s="4">
        <f t="shared" si="6"/>
        <v>83.12</v>
      </c>
      <c r="H71" s="8">
        <f t="shared" si="7"/>
        <v>62.06</v>
      </c>
    </row>
    <row r="72" spans="1:10" ht="15" customHeight="1">
      <c r="A72" s="4" t="s">
        <v>70</v>
      </c>
      <c r="B72" s="4" t="s">
        <v>73</v>
      </c>
      <c r="C72" s="4">
        <v>2020678</v>
      </c>
      <c r="D72" s="4">
        <v>38</v>
      </c>
      <c r="E72" s="4">
        <v>84.28</v>
      </c>
      <c r="F72" s="4"/>
      <c r="G72" s="4">
        <f t="shared" si="6"/>
        <v>84.28</v>
      </c>
      <c r="H72" s="8">
        <f t="shared" si="7"/>
        <v>61.14</v>
      </c>
    </row>
    <row r="73" spans="1:10" ht="15" customHeight="1">
      <c r="A73" s="4" t="s">
        <v>75</v>
      </c>
      <c r="B73" s="4" t="s">
        <v>74</v>
      </c>
      <c r="C73" s="4">
        <v>2020785</v>
      </c>
      <c r="D73" s="4">
        <v>67</v>
      </c>
      <c r="E73" s="4">
        <v>88.04</v>
      </c>
      <c r="F73" s="4"/>
      <c r="G73" s="4">
        <f>E73+F73</f>
        <v>88.04</v>
      </c>
      <c r="H73" s="8">
        <f>D73*0.5+G73*0.5</f>
        <v>77.52000000000001</v>
      </c>
    </row>
    <row r="74" spans="1:10" ht="15" customHeight="1">
      <c r="A74" s="4" t="s">
        <v>75</v>
      </c>
      <c r="B74" s="4" t="s">
        <v>76</v>
      </c>
      <c r="C74" s="4">
        <v>2020783</v>
      </c>
      <c r="D74" s="4">
        <v>59</v>
      </c>
      <c r="E74" s="4">
        <v>77.92</v>
      </c>
      <c r="F74" s="4"/>
      <c r="G74" s="4">
        <f t="shared" ref="G74:G94" si="8">E74+F74</f>
        <v>77.92</v>
      </c>
      <c r="H74" s="8">
        <f t="shared" ref="H74:H94" si="9">D74*0.5+G74*0.5</f>
        <v>68.460000000000008</v>
      </c>
    </row>
    <row r="75" spans="1:10" ht="15" customHeight="1">
      <c r="A75" s="4" t="s">
        <v>78</v>
      </c>
      <c r="B75" s="4" t="s">
        <v>77</v>
      </c>
      <c r="C75" s="4">
        <v>2020634</v>
      </c>
      <c r="D75" s="4">
        <v>46</v>
      </c>
      <c r="E75" s="4">
        <v>82</v>
      </c>
      <c r="F75" s="4"/>
      <c r="G75" s="4">
        <f t="shared" si="8"/>
        <v>82</v>
      </c>
      <c r="H75" s="8">
        <f t="shared" si="9"/>
        <v>64</v>
      </c>
    </row>
    <row r="76" spans="1:10" ht="15" customHeight="1">
      <c r="A76" s="4" t="s">
        <v>78</v>
      </c>
      <c r="B76" s="4" t="s">
        <v>79</v>
      </c>
      <c r="C76" s="4">
        <v>2020635</v>
      </c>
      <c r="D76" s="4">
        <v>41</v>
      </c>
      <c r="E76" s="4">
        <v>80.94</v>
      </c>
      <c r="F76" s="4"/>
      <c r="G76" s="4">
        <f t="shared" si="8"/>
        <v>80.94</v>
      </c>
      <c r="H76" s="8">
        <f t="shared" si="9"/>
        <v>60.97</v>
      </c>
    </row>
    <row r="77" spans="1:10" ht="15" customHeight="1">
      <c r="A77" s="4" t="s">
        <v>81</v>
      </c>
      <c r="B77" s="4" t="s">
        <v>80</v>
      </c>
      <c r="C77" s="4">
        <v>2020770</v>
      </c>
      <c r="D77" s="4">
        <v>92</v>
      </c>
      <c r="E77" s="4">
        <v>85.22</v>
      </c>
      <c r="F77" s="4"/>
      <c r="G77" s="4">
        <f t="shared" si="8"/>
        <v>85.22</v>
      </c>
      <c r="H77" s="8">
        <f t="shared" si="9"/>
        <v>88.61</v>
      </c>
    </row>
    <row r="78" spans="1:10" ht="15" customHeight="1">
      <c r="A78" s="4" t="s">
        <v>81</v>
      </c>
      <c r="B78" s="4" t="s">
        <v>82</v>
      </c>
      <c r="C78" s="4">
        <v>2020773</v>
      </c>
      <c r="D78" s="4">
        <v>90</v>
      </c>
      <c r="E78" s="4">
        <v>84.5</v>
      </c>
      <c r="F78" s="4"/>
      <c r="G78" s="4">
        <f t="shared" si="8"/>
        <v>84.5</v>
      </c>
      <c r="H78" s="8">
        <f t="shared" si="9"/>
        <v>87.25</v>
      </c>
    </row>
    <row r="79" spans="1:10" ht="15" customHeight="1">
      <c r="A79" s="9" t="s">
        <v>81</v>
      </c>
      <c r="B79" s="9" t="s">
        <v>100</v>
      </c>
      <c r="C79" s="9">
        <v>2020774</v>
      </c>
      <c r="D79" s="11" t="s">
        <v>101</v>
      </c>
      <c r="E79" s="6">
        <v>84.42</v>
      </c>
      <c r="F79" s="4"/>
      <c r="G79" s="4">
        <f t="shared" si="8"/>
        <v>84.42</v>
      </c>
      <c r="H79" s="8">
        <f t="shared" si="9"/>
        <v>81.210000000000008</v>
      </c>
      <c r="J79" s="12"/>
    </row>
    <row r="80" spans="1:10" ht="15" customHeight="1">
      <c r="A80" s="4" t="s">
        <v>83</v>
      </c>
      <c r="B80" s="4" t="s">
        <v>84</v>
      </c>
      <c r="C80" s="4">
        <v>2020767</v>
      </c>
      <c r="D80" s="4">
        <v>43</v>
      </c>
      <c r="E80" s="4">
        <v>83.1</v>
      </c>
      <c r="F80" s="4"/>
      <c r="G80" s="4">
        <f t="shared" si="8"/>
        <v>83.1</v>
      </c>
      <c r="H80" s="8">
        <f t="shared" si="9"/>
        <v>63.05</v>
      </c>
    </row>
    <row r="81" spans="1:8" ht="15" customHeight="1">
      <c r="A81" s="4" t="s">
        <v>83</v>
      </c>
      <c r="B81" s="4" t="s">
        <v>21</v>
      </c>
      <c r="C81" s="4">
        <v>2020765</v>
      </c>
      <c r="D81" s="4">
        <v>43</v>
      </c>
      <c r="E81" s="4">
        <v>81.47</v>
      </c>
      <c r="F81" s="4"/>
      <c r="G81" s="4">
        <f t="shared" si="8"/>
        <v>81.47</v>
      </c>
      <c r="H81" s="8">
        <f t="shared" si="9"/>
        <v>62.234999999999999</v>
      </c>
    </row>
    <row r="82" spans="1:8" ht="15" customHeight="1">
      <c r="A82" s="4" t="s">
        <v>86</v>
      </c>
      <c r="B82" s="4" t="s">
        <v>21</v>
      </c>
      <c r="C82" s="4">
        <v>2020705</v>
      </c>
      <c r="D82" s="4">
        <v>57</v>
      </c>
      <c r="E82" s="4">
        <v>85.98</v>
      </c>
      <c r="F82" s="4"/>
      <c r="G82" s="4">
        <f t="shared" si="8"/>
        <v>85.98</v>
      </c>
      <c r="H82" s="8">
        <f t="shared" si="9"/>
        <v>71.490000000000009</v>
      </c>
    </row>
    <row r="83" spans="1:8" ht="15" customHeight="1">
      <c r="A83" s="4" t="s">
        <v>86</v>
      </c>
      <c r="B83" s="4" t="s">
        <v>85</v>
      </c>
      <c r="C83" s="4">
        <v>2020690</v>
      </c>
      <c r="D83" s="4">
        <v>58</v>
      </c>
      <c r="E83" s="4">
        <v>83.32</v>
      </c>
      <c r="F83" s="4"/>
      <c r="G83" s="4">
        <f t="shared" si="8"/>
        <v>83.32</v>
      </c>
      <c r="H83" s="8">
        <f t="shared" si="9"/>
        <v>70.66</v>
      </c>
    </row>
    <row r="84" spans="1:8" ht="15" customHeight="1">
      <c r="A84" s="4" t="s">
        <v>86</v>
      </c>
      <c r="B84" s="4" t="s">
        <v>87</v>
      </c>
      <c r="C84" s="4">
        <v>2020755</v>
      </c>
      <c r="D84" s="4">
        <v>57</v>
      </c>
      <c r="E84" s="4">
        <v>83.4</v>
      </c>
      <c r="F84" s="4"/>
      <c r="G84" s="4">
        <f t="shared" si="8"/>
        <v>83.4</v>
      </c>
      <c r="H84" s="8">
        <f t="shared" si="9"/>
        <v>70.2</v>
      </c>
    </row>
    <row r="85" spans="1:8" ht="15" customHeight="1">
      <c r="A85" s="4" t="s">
        <v>86</v>
      </c>
      <c r="B85" s="4" t="s">
        <v>88</v>
      </c>
      <c r="C85" s="4">
        <v>2020748</v>
      </c>
      <c r="D85" s="4">
        <v>56</v>
      </c>
      <c r="E85" s="4">
        <v>80.44</v>
      </c>
      <c r="F85" s="4"/>
      <c r="G85" s="4">
        <f t="shared" si="8"/>
        <v>80.44</v>
      </c>
      <c r="H85" s="8">
        <f t="shared" si="9"/>
        <v>68.22</v>
      </c>
    </row>
    <row r="86" spans="1:8" ht="15" customHeight="1">
      <c r="A86" s="4" t="s">
        <v>90</v>
      </c>
      <c r="B86" s="4" t="s">
        <v>89</v>
      </c>
      <c r="C86" s="4">
        <v>2020764</v>
      </c>
      <c r="D86" s="4">
        <v>38</v>
      </c>
      <c r="E86" s="4">
        <v>87.36</v>
      </c>
      <c r="F86" s="4"/>
      <c r="G86" s="4">
        <f t="shared" si="8"/>
        <v>87.36</v>
      </c>
      <c r="H86" s="8">
        <f t="shared" si="9"/>
        <v>62.68</v>
      </c>
    </row>
    <row r="87" spans="1:8" ht="15" customHeight="1">
      <c r="A87" s="4" t="s">
        <v>92</v>
      </c>
      <c r="B87" s="4" t="s">
        <v>91</v>
      </c>
      <c r="C87" s="4">
        <v>2020675</v>
      </c>
      <c r="D87" s="4">
        <v>52</v>
      </c>
      <c r="E87" s="4">
        <v>82.3</v>
      </c>
      <c r="F87" s="4"/>
      <c r="G87" s="4">
        <f t="shared" si="8"/>
        <v>82.3</v>
      </c>
      <c r="H87" s="8">
        <f t="shared" si="9"/>
        <v>67.150000000000006</v>
      </c>
    </row>
    <row r="88" spans="1:8" ht="15" customHeight="1">
      <c r="A88" s="4" t="s">
        <v>92</v>
      </c>
      <c r="B88" s="4" t="s">
        <v>93</v>
      </c>
      <c r="C88" s="4">
        <v>2020676</v>
      </c>
      <c r="D88" s="4">
        <v>50</v>
      </c>
      <c r="E88" s="4">
        <v>83.52</v>
      </c>
      <c r="F88" s="4"/>
      <c r="G88" s="4">
        <f t="shared" si="8"/>
        <v>83.52</v>
      </c>
      <c r="H88" s="8">
        <f t="shared" si="9"/>
        <v>66.759999999999991</v>
      </c>
    </row>
    <row r="89" spans="1:8" ht="15" customHeight="1">
      <c r="A89" s="4" t="s">
        <v>92</v>
      </c>
      <c r="B89" s="4" t="s">
        <v>94</v>
      </c>
      <c r="C89" s="4">
        <v>2020673</v>
      </c>
      <c r="D89" s="4">
        <v>41</v>
      </c>
      <c r="E89" s="4">
        <v>82.88</v>
      </c>
      <c r="F89" s="4"/>
      <c r="G89" s="4">
        <f t="shared" si="8"/>
        <v>82.88</v>
      </c>
      <c r="H89" s="8">
        <f t="shared" si="9"/>
        <v>61.94</v>
      </c>
    </row>
    <row r="90" spans="1:8" ht="15" customHeight="1">
      <c r="A90" s="4" t="s">
        <v>92</v>
      </c>
      <c r="B90" s="4" t="s">
        <v>95</v>
      </c>
      <c r="C90" s="4">
        <v>2020674</v>
      </c>
      <c r="D90" s="4">
        <v>33</v>
      </c>
      <c r="E90" s="4">
        <v>84</v>
      </c>
      <c r="F90" s="4"/>
      <c r="G90" s="4">
        <f t="shared" si="8"/>
        <v>84</v>
      </c>
      <c r="H90" s="8">
        <f t="shared" si="9"/>
        <v>58.5</v>
      </c>
    </row>
    <row r="91" spans="1:8" ht="15" customHeight="1">
      <c r="A91" s="4" t="s">
        <v>96</v>
      </c>
      <c r="B91" s="4" t="s">
        <v>52</v>
      </c>
      <c r="C91" s="4">
        <v>2020679</v>
      </c>
      <c r="D91" s="4">
        <v>42</v>
      </c>
      <c r="E91" s="4">
        <v>82.16</v>
      </c>
      <c r="F91" s="4"/>
      <c r="G91" s="4">
        <f t="shared" si="8"/>
        <v>82.16</v>
      </c>
      <c r="H91" s="8">
        <f t="shared" si="9"/>
        <v>62.08</v>
      </c>
    </row>
    <row r="92" spans="1:8" ht="15" customHeight="1">
      <c r="A92" s="4" t="s">
        <v>96</v>
      </c>
      <c r="B92" s="4" t="s">
        <v>97</v>
      </c>
      <c r="C92" s="4">
        <v>2020677</v>
      </c>
      <c r="D92" s="4">
        <v>36</v>
      </c>
      <c r="E92" s="4">
        <v>82.52</v>
      </c>
      <c r="F92" s="4"/>
      <c r="G92" s="4">
        <f t="shared" si="8"/>
        <v>82.52</v>
      </c>
      <c r="H92" s="8">
        <f t="shared" si="9"/>
        <v>59.26</v>
      </c>
    </row>
    <row r="93" spans="1:8" ht="15" customHeight="1">
      <c r="A93" s="4" t="s">
        <v>96</v>
      </c>
      <c r="B93" s="4" t="s">
        <v>98</v>
      </c>
      <c r="C93" s="4">
        <v>2020681</v>
      </c>
      <c r="D93" s="4">
        <v>32</v>
      </c>
      <c r="E93" s="3">
        <v>82.78</v>
      </c>
      <c r="F93" s="3"/>
      <c r="G93" s="4">
        <f t="shared" si="8"/>
        <v>82.78</v>
      </c>
      <c r="H93" s="8">
        <f t="shared" si="9"/>
        <v>57.39</v>
      </c>
    </row>
    <row r="94" spans="1:8" ht="15" customHeight="1">
      <c r="A94" s="3" t="s">
        <v>4</v>
      </c>
      <c r="B94" s="3" t="s">
        <v>3</v>
      </c>
      <c r="C94" s="4">
        <v>2020786</v>
      </c>
      <c r="D94" s="4">
        <v>75</v>
      </c>
      <c r="E94" s="3">
        <v>74.239999999999995</v>
      </c>
      <c r="F94" s="3"/>
      <c r="G94" s="4">
        <f t="shared" si="8"/>
        <v>74.239999999999995</v>
      </c>
      <c r="H94" s="8">
        <f t="shared" si="9"/>
        <v>74.62</v>
      </c>
    </row>
  </sheetData>
  <mergeCells count="1">
    <mergeCell ref="A1:H1"/>
  </mergeCells>
  <phoneticPr fontId="1" type="noConversion"/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2020-12-04T08:49:55Z</cp:lastPrinted>
  <dcterms:created xsi:type="dcterms:W3CDTF">2006-09-13T11:21:00Z</dcterms:created>
  <dcterms:modified xsi:type="dcterms:W3CDTF">2020-12-04T09:35:04Z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