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<sst xmlns="http://schemas.openxmlformats.org/spreadsheetml/2006/main" count="123" uniqueCount="74">
  <si>
    <t>附件1</t>
  </si>
  <si>
    <t>遵义市公安局新蒲分局公开招聘合同制警务辅助人员岗位表</t>
  </si>
  <si>
    <t>序号</t>
  </si>
  <si>
    <t>岗位 类别</t>
  </si>
  <si>
    <t>岗位名称</t>
  </si>
  <si>
    <t>岗位代码</t>
  </si>
  <si>
    <t>招聘人数</t>
  </si>
  <si>
    <t>学历要求</t>
  </si>
  <si>
    <t>专业要求</t>
  </si>
  <si>
    <t>体测项目</t>
  </si>
  <si>
    <t>其他报考条件</t>
  </si>
  <si>
    <t>综合岗位</t>
  </si>
  <si>
    <t>党务工作者</t>
  </si>
  <si>
    <t>01</t>
  </si>
  <si>
    <t>本科及以上</t>
  </si>
  <si>
    <t>不限</t>
  </si>
  <si>
    <t>限中共党员报考，男性身高165cm及以上，女性身高155cm及以上。</t>
  </si>
  <si>
    <t>办公室工作人员</t>
  </si>
  <si>
    <t>02</t>
  </si>
  <si>
    <t>一级学科：中国语言文学类、哲学类、马克思主义理论类、政治学类。</t>
  </si>
  <si>
    <t>男性身高168cm及以上，女性身高158cm及以上。在机关事业单位从事文员工作连续满2年及以上（2018年12月9日前入职），或在市级及以上报刊发表其本人署名作品的，或者其政治面貌为中共党员的，可不限专业。</t>
  </si>
  <si>
    <t>03</t>
  </si>
  <si>
    <t xml:space="preserve">一级学科：公安学类、法学类、中国语言文学类、公共管理类。
</t>
  </si>
  <si>
    <t>男性身高165cm及以上，女性身高155cm及以上。在机关事业单位从事文员工作连续满2年及以上（2018年12月9日前入职），或在市级及以上报刊发表其本人署名作品的，或者其政治面貌为中共党员的，可不限专业。</t>
  </si>
  <si>
    <t>财务工作人员</t>
  </si>
  <si>
    <t>04</t>
  </si>
  <si>
    <r>
      <t>二级学科：会计电算化、会计与审计</t>
    </r>
    <r>
      <rPr>
        <sz val="12"/>
        <rFont val="Arial"/>
        <family val="2"/>
      </rPr>
      <t> </t>
    </r>
    <r>
      <rPr>
        <sz val="12"/>
        <rFont val="仿宋"/>
        <family val="3"/>
      </rPr>
      <t>、会计</t>
    </r>
    <r>
      <rPr>
        <sz val="12"/>
        <rFont val="宋体"/>
        <family val="0"/>
      </rPr>
      <t> </t>
    </r>
    <r>
      <rPr>
        <sz val="12"/>
        <rFont val="仿宋"/>
        <family val="3"/>
      </rPr>
      <t>审计实务</t>
    </r>
    <r>
      <rPr>
        <sz val="12"/>
        <rFont val="Arial"/>
        <family val="2"/>
      </rPr>
      <t> </t>
    </r>
    <r>
      <rPr>
        <sz val="12"/>
        <rFont val="仿宋"/>
        <family val="3"/>
      </rPr>
      <t>。</t>
    </r>
  </si>
  <si>
    <t>男性身高168cm及以上，女性身高158cm及以上。
具备助理会计师资格证和助理审计师资格的，男性身高可放宽至165cm，女性身高可放宽至155cm。</t>
  </si>
  <si>
    <t>宣传工作人员</t>
  </si>
  <si>
    <t>05</t>
  </si>
  <si>
    <r>
      <t>一级学科：广播影视类</t>
    </r>
    <r>
      <rPr>
        <sz val="12"/>
        <rFont val="Arial"/>
        <family val="2"/>
      </rPr>
      <t> </t>
    </r>
    <r>
      <rPr>
        <sz val="12"/>
        <rFont val="仿宋"/>
        <family val="3"/>
      </rPr>
      <t xml:space="preserve">、中国语言文学类
二级学科：图形图像制作、录音艺术、戏剧影视美术设计。
</t>
    </r>
  </si>
  <si>
    <t>男性身高168cm及以上，女性身高158cm及以上。
在遵义市公安系统从事宣传工作连续满2年及以上（2018年12月9日前入职）的，可不限专业。</t>
  </si>
  <si>
    <t>06</t>
  </si>
  <si>
    <t xml:space="preserve">一级学科：新闻传播学类、音乐与舞蹈学类、中国语言文学类。
二级学科：广播电视编导、表演、播音与主持艺术。
</t>
  </si>
  <si>
    <t xml:space="preserve">   </t>
  </si>
  <si>
    <t>07</t>
  </si>
  <si>
    <t>专业 岗位</t>
  </si>
  <si>
    <t>网络安全     辅助人员</t>
  </si>
  <si>
    <t>08</t>
  </si>
  <si>
    <r>
      <t>一级学科：计算机类</t>
    </r>
    <r>
      <rPr>
        <sz val="12"/>
        <rFont val="Arial"/>
        <family val="2"/>
      </rPr>
      <t> </t>
    </r>
  </si>
  <si>
    <t>男性身高168cm及以上，女性身高158cm及以上。
在公安系统从事网络安全工作连续满2年及以上的（2018年12月9日前入职），可不限专业，男性身高放宽至165cm，女性身高放宽至155cm。</t>
  </si>
  <si>
    <t>勤务岗位</t>
  </si>
  <si>
    <t>刑事科学     辅助人员</t>
  </si>
  <si>
    <t>09</t>
  </si>
  <si>
    <t>大专及以上</t>
  </si>
  <si>
    <t xml:space="preserve">一级学科：公安学类、公安技术类。
二级学科：临床医学、医学检验、医学检验技术、刑事科学技术、痕迹检验。
</t>
  </si>
  <si>
    <t>男性1000米跑
女性800米跑</t>
  </si>
  <si>
    <t>男性身高168cm及以上，女性身高158cm及以上。
在公安系统从事痕迹检验工作连续满2年及以上的（2018年12月9日前入职），可不限专业，男性身高放宽至165cm，女性身高放宽至155cm。</t>
  </si>
  <si>
    <t>派出所工作人员</t>
  </si>
  <si>
    <t>10</t>
  </si>
  <si>
    <t>限遵义市公安局新蒲分局2018年12月10日前入职的辅警报考，男性身高165cm及以上，女性身高155cm及以上，年龄可放宽至40周岁。</t>
  </si>
  <si>
    <t>11</t>
  </si>
  <si>
    <t>12</t>
  </si>
  <si>
    <t>13</t>
  </si>
  <si>
    <t>14</t>
  </si>
  <si>
    <t xml:space="preserve">男性175cm及以上、女性身高160cm及以上。                在遵义市公安系统连续工作满5年及以上（2015年12月9日前入职），或参加遵义市公安系统比赛活动，个人获得市级及以上奖励的，学历可放宽至高中或中专，男性身高放宽至160cm，女性身高放宽至155cm。
</t>
  </si>
  <si>
    <t>15</t>
  </si>
  <si>
    <t xml:space="preserve">男性168cm及以上、女性身高158cm。                   在遵义市公安系统连续从事派出所工作满2年及以上（2018年12月9日前入职）的，男性身高放宽至165cm，女性身高放宽至155cm。学历放宽至大专。
</t>
  </si>
  <si>
    <t>特巡警岗位</t>
  </si>
  <si>
    <t>特巡警防爆队员</t>
  </si>
  <si>
    <t>16</t>
  </si>
  <si>
    <t>400米      军事障碍</t>
  </si>
  <si>
    <t>限退役军人、警校、体校毕业生的男性报考，身高170cm及以上。参加射击、排爆、散打专业技能比赛，个人获得比赛名次的，身高放宽至165cm、学历放宽至高中或中专。</t>
  </si>
  <si>
    <t>特巡警队员</t>
  </si>
  <si>
    <t>17</t>
  </si>
  <si>
    <t>限遵义市公安局新蒲分局2018年12月10日前入职的辅警报考，男性168cm及以上，女性158cm及以上。从事特巡警岗位的，学历可放宽至高中或中专，男性身高放宽至165cm，女性身高放宽至155cm。</t>
  </si>
  <si>
    <t>18</t>
  </si>
  <si>
    <t>19</t>
  </si>
  <si>
    <t xml:space="preserve">男性168cm及以上，女性158cm及以上。
</t>
  </si>
  <si>
    <t>合计：</t>
  </si>
  <si>
    <t>限男性报考，身高170cm及以上，体重不能超过标准体重的20%、不能低于标准体重的10%[标准体重计算方法：标准体重（千克）=身高（厘米）－110。超出和低于标准体重的百分数计算方法：〔实际体重（千克）-标准体重（千克）〕÷标准体重（千克）×100％],普通话需达到二级乙等及以上。在机关事业单位或国企从事播音或解说工作二年及以上（2018年12月9日前入职）的，不限专业。</t>
  </si>
  <si>
    <t>限女性报考，身高160cm及以上，体重不能超过标准体重的20%、不能低于标准体重的10%[标准体重计算方法：标准体重（千克）=身高（厘米）－110。超出和低于标准体重的百分数计算方法：〔实际体重（千克）-标准体重（千克）〕÷标准体重（千克）×100％]，普通话需达到二级乙等及以上。在机关事业单位或国企从事播音或解说工作二年及以上（2018年12月9日前入职）的，不限专业。</t>
  </si>
  <si>
    <t>限遵义市公安局新蒲分局2018年12月10日前入职的辅警报考，男性身高165cm，女性身高155cm及以上。在遵义市公安局新蒲分局从事社区警务助理工作1年及以上的（2019年12月9日以前），或近一年（2019年12月9日至2020年12月9日）获得县区级奖励的，学历可放宽至高中或中专。</t>
  </si>
  <si>
    <t>限遵义市公安局新蒲分局2018年12月10日前入职的辅警报考，男性身高165cm，女性身高155cm及以上。在遵义市公安局新蒲分局从事社区警务助理工作1年及以上的（2019年12月9日以前），或近一年（2019年12月9日至2020年12月9日）获得县区级奖励的，学历可放宽至高中或中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</si>
</sst>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/>
    </xf>
    <xf numFmtId="0" fontId="0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0" fillId="6" borderId="0" applyProtection="0">
      <alignment/>
    </xf>
    <xf numFmtId="0" fontId="0" fillId="7" borderId="0" applyProtection="0">
      <alignment/>
    </xf>
    <xf numFmtId="0" fontId="0" fillId="8" borderId="0" applyProtection="0">
      <alignment/>
    </xf>
    <xf numFmtId="0" fontId="0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0" fillId="8" borderId="0" applyProtection="0">
      <alignment/>
    </xf>
    <xf numFmtId="0" fontId="0" fillId="7" borderId="0" applyProtection="0">
      <alignment/>
    </xf>
    <xf numFmtId="0" fontId="9" fillId="8" borderId="0" applyProtection="0">
      <alignment/>
    </xf>
    <xf numFmtId="0" fontId="9" fillId="3" borderId="0" applyProtection="0">
      <alignment/>
    </xf>
    <xf numFmtId="0" fontId="9" fillId="4" borderId="0" applyProtection="0">
      <alignment/>
    </xf>
    <xf numFmtId="0" fontId="9" fillId="5" borderId="0" applyProtection="0">
      <alignment/>
    </xf>
    <xf numFmtId="0" fontId="9" fillId="8" borderId="0" applyProtection="0">
      <alignment/>
    </xf>
    <xf numFmtId="0" fontId="9" fillId="7" borderId="0" applyProtection="0">
      <alignment/>
    </xf>
    <xf numFmtId="9" fontId="0" fillId="0" borderId="0" applyProtection="0">
      <alignment/>
    </xf>
    <xf numFmtId="0" fontId="14" fillId="0" borderId="0" applyProtection="0">
      <alignment/>
    </xf>
    <xf numFmtId="0" fontId="18" fillId="0" borderId="1" applyProtection="0">
      <alignment/>
    </xf>
    <xf numFmtId="0" fontId="20" fillId="0" borderId="1" applyProtection="0">
      <alignment/>
    </xf>
    <xf numFmtId="0" fontId="12" fillId="0" borderId="2" applyProtection="0">
      <alignment/>
    </xf>
    <xf numFmtId="0" fontId="12" fillId="0" borderId="0" applyProtection="0">
      <alignment/>
    </xf>
    <xf numFmtId="0" fontId="8" fillId="3" borderId="0" applyProtection="0">
      <alignment/>
    </xf>
    <xf numFmtId="0" fontId="10" fillId="0" borderId="0" applyProtection="0">
      <alignment/>
    </xf>
    <xf numFmtId="0" fontId="22" fillId="4" borderId="0" applyProtection="0">
      <alignment/>
    </xf>
    <xf numFmtId="0" fontId="19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13" fillId="9" borderId="4" applyProtection="0">
      <alignment/>
    </xf>
    <xf numFmtId="0" fontId="15" fillId="10" borderId="5" applyProtection="0">
      <alignment/>
    </xf>
    <xf numFmtId="0" fontId="16" fillId="0" borderId="0" applyProtection="0">
      <alignment/>
    </xf>
    <xf numFmtId="0" fontId="6" fillId="0" borderId="0" applyProtection="0">
      <alignment/>
    </xf>
    <xf numFmtId="0" fontId="17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8" fillId="11" borderId="0" applyProtection="0">
      <alignment/>
    </xf>
    <xf numFmtId="0" fontId="21" fillId="9" borderId="7" applyProtection="0">
      <alignment/>
    </xf>
    <xf numFmtId="0" fontId="7" fillId="7" borderId="4" applyProtection="0">
      <alignment/>
    </xf>
    <xf numFmtId="0" fontId="11" fillId="0" borderId="0" applyProtection="0">
      <alignment/>
    </xf>
    <xf numFmtId="0" fontId="9" fillId="12" borderId="0" applyProtection="0">
      <alignment/>
    </xf>
    <xf numFmtId="0" fontId="9" fillId="13" borderId="0" applyProtection="0">
      <alignment/>
    </xf>
    <xf numFmtId="0" fontId="9" fillId="14" borderId="0" applyProtection="0">
      <alignment/>
    </xf>
    <xf numFmtId="0" fontId="9" fillId="15" borderId="0" applyProtection="0">
      <alignment/>
    </xf>
    <xf numFmtId="0" fontId="9" fillId="12" borderId="0" applyProtection="0">
      <alignment/>
    </xf>
    <xf numFmtId="0" fontId="9" fillId="16" borderId="0" applyProtection="0">
      <alignment/>
    </xf>
    <xf numFmtId="0" fontId="0" fillId="17" borderId="8" applyProtection="0">
      <alignment/>
    </xf>
  </cellStyleXfs>
  <cellXfs count="29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1" fillId="18" borderId="0" xfId="0" applyNumberFormat="1" applyFont="1" applyFill="1" applyBorder="1" applyAlignment="1">
      <alignment vertical="center"/>
    </xf>
    <xf numFmtId="0" fontId="0" fillId="18" borderId="0" xfId="0" applyNumberFormat="1" applyFont="1" applyFill="1" applyBorder="1" applyAlignment="1">
      <alignment vertical="center"/>
    </xf>
    <xf numFmtId="0" fontId="27" fillId="18" borderId="0" xfId="0" applyNumberFormat="1" applyFont="1" applyFill="1" applyBorder="1" applyAlignment="1">
      <alignment vertical="center"/>
    </xf>
    <xf numFmtId="49" fontId="0" fillId="18" borderId="0" xfId="0" applyNumberFormat="1" applyFont="1" applyFill="1" applyBorder="1" applyAlignment="1">
      <alignment/>
    </xf>
    <xf numFmtId="0" fontId="0" fillId="18" borderId="0" xfId="0" applyFont="1" applyFill="1" applyAlignment="1">
      <alignment horizontal="center"/>
    </xf>
    <xf numFmtId="0" fontId="0" fillId="18" borderId="0" xfId="0" applyFill="1" applyAlignment="1">
      <alignment/>
    </xf>
    <xf numFmtId="0" fontId="2" fillId="18" borderId="0" xfId="0" applyFont="1" applyFill="1" applyAlignment="1">
      <alignment/>
    </xf>
    <xf numFmtId="0" fontId="4" fillId="18" borderId="9" xfId="0" applyNumberFormat="1" applyFont="1" applyFill="1" applyBorder="1" applyAlignment="1">
      <alignment horizontal="center" vertical="center" wrapText="1" shrinkToFit="1"/>
    </xf>
    <xf numFmtId="49" fontId="4" fillId="18" borderId="9" xfId="0" applyNumberFormat="1" applyFont="1" applyFill="1" applyBorder="1" applyAlignment="1">
      <alignment horizontal="center" vertical="center" wrapText="1" shrinkToFit="1"/>
    </xf>
    <xf numFmtId="0" fontId="5" fillId="18" borderId="9" xfId="0" applyNumberFormat="1" applyFont="1" applyFill="1" applyBorder="1" applyAlignment="1">
      <alignment horizontal="center" vertical="center" wrapText="1" shrinkToFit="1"/>
    </xf>
    <xf numFmtId="49" fontId="5" fillId="18" borderId="9" xfId="0" applyNumberFormat="1" applyFont="1" applyFill="1" applyBorder="1" applyAlignment="1">
      <alignment horizontal="center" vertical="center" wrapText="1" shrinkToFit="1"/>
    </xf>
    <xf numFmtId="0" fontId="5" fillId="18" borderId="9" xfId="0" applyNumberFormat="1" applyFont="1" applyFill="1" applyBorder="1" applyAlignment="1">
      <alignment horizontal="left" vertical="center" wrapText="1" shrinkToFit="1"/>
    </xf>
    <xf numFmtId="0" fontId="5" fillId="18" borderId="10" xfId="0" applyNumberFormat="1" applyFont="1" applyFill="1" applyBorder="1" applyAlignment="1">
      <alignment vertical="center" wrapText="1" shrinkToFit="1"/>
    </xf>
    <xf numFmtId="0" fontId="5" fillId="18" borderId="9" xfId="0" applyNumberFormat="1" applyFont="1" applyFill="1" applyBorder="1" applyAlignment="1">
      <alignment horizontal="left" vertical="center" wrapText="1"/>
    </xf>
    <xf numFmtId="0" fontId="1" fillId="18" borderId="0" xfId="0" applyFont="1" applyFill="1" applyAlignment="1">
      <alignment/>
    </xf>
    <xf numFmtId="0" fontId="27" fillId="18" borderId="0" xfId="0" applyNumberFormat="1" applyFont="1" applyFill="1" applyAlignment="1">
      <alignment vertical="center"/>
    </xf>
    <xf numFmtId="0" fontId="0" fillId="18" borderId="0" xfId="0" applyNumberFormat="1" applyFont="1" applyFill="1" applyAlignment="1">
      <alignment vertical="center"/>
    </xf>
    <xf numFmtId="0" fontId="3" fillId="18" borderId="0" xfId="0" applyNumberFormat="1" applyFont="1" applyFill="1" applyBorder="1" applyAlignment="1">
      <alignment horizontal="center" vertical="center"/>
    </xf>
    <xf numFmtId="0" fontId="4" fillId="18" borderId="11" xfId="0" applyNumberFormat="1" applyFont="1" applyFill="1" applyBorder="1" applyAlignment="1">
      <alignment horizontal="right" vertical="center" wrapText="1" shrinkToFit="1"/>
    </xf>
    <xf numFmtId="0" fontId="4" fillId="18" borderId="12" xfId="0" applyNumberFormat="1" applyFont="1" applyFill="1" applyBorder="1" applyAlignment="1">
      <alignment horizontal="right" vertical="center" wrapText="1" shrinkToFit="1"/>
    </xf>
    <xf numFmtId="0" fontId="4" fillId="18" borderId="13" xfId="0" applyNumberFormat="1" applyFont="1" applyFill="1" applyBorder="1" applyAlignment="1">
      <alignment horizontal="right" vertical="center" wrapText="1" shrinkToFit="1"/>
    </xf>
    <xf numFmtId="0" fontId="4" fillId="18" borderId="11" xfId="0" applyNumberFormat="1" applyFont="1" applyFill="1" applyBorder="1" applyAlignment="1">
      <alignment horizontal="left" vertical="center" wrapText="1" shrinkToFit="1"/>
    </xf>
    <xf numFmtId="0" fontId="4" fillId="18" borderId="12" xfId="0" applyNumberFormat="1" applyFont="1" applyFill="1" applyBorder="1" applyAlignment="1">
      <alignment horizontal="left" vertical="center" wrapText="1" shrinkToFit="1"/>
    </xf>
    <xf numFmtId="0" fontId="4" fillId="18" borderId="13" xfId="0" applyNumberFormat="1" applyFont="1" applyFill="1" applyBorder="1" applyAlignment="1">
      <alignment horizontal="left" vertical="center" wrapText="1" shrinkToFit="1"/>
    </xf>
    <xf numFmtId="0" fontId="5" fillId="18" borderId="14" xfId="0" applyNumberFormat="1" applyFont="1" applyFill="1" applyBorder="1" applyAlignment="1">
      <alignment horizontal="center" vertical="center" wrapText="1" shrinkToFit="1"/>
    </xf>
    <xf numFmtId="0" fontId="5" fillId="18" borderId="15" xfId="0" applyNumberFormat="1" applyFont="1" applyFill="1" applyBorder="1" applyAlignment="1">
      <alignment horizontal="center" vertical="center" wrapText="1" shrinkToFit="1"/>
    </xf>
    <xf numFmtId="0" fontId="5" fillId="18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3"/>
  <sheetViews>
    <sheetView tabSelected="1" zoomScaleSheetLayoutView="100" zoomScalePageLayoutView="0" workbookViewId="0" topLeftCell="A16">
      <selection activeCell="M21" sqref="M21"/>
    </sheetView>
  </sheetViews>
  <sheetFormatPr defaultColWidth="9.00390625" defaultRowHeight="13.5" customHeight="1"/>
  <cols>
    <col min="1" max="1" width="4.50390625" style="1" customWidth="1"/>
    <col min="2" max="2" width="7.50390625" style="1" customWidth="1"/>
    <col min="3" max="3" width="15.25390625" style="1" customWidth="1"/>
    <col min="4" max="4" width="5.125" style="5" customWidth="1"/>
    <col min="5" max="5" width="5.25390625" style="1" customWidth="1"/>
    <col min="6" max="6" width="11.125" style="1" customWidth="1"/>
    <col min="7" max="7" width="23.125" style="6" customWidth="1"/>
    <col min="8" max="8" width="12.875" style="6" customWidth="1"/>
    <col min="9" max="9" width="52.875" style="1" customWidth="1"/>
    <col min="10" max="249" width="9.00390625" style="1" customWidth="1"/>
    <col min="250" max="16384" width="9.00390625" style="7" customWidth="1"/>
  </cols>
  <sheetData>
    <row r="1" ht="13.5" customHeight="1">
      <c r="A1" s="8" t="s">
        <v>0</v>
      </c>
    </row>
    <row r="2" spans="1:9" s="1" customFormat="1" ht="33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9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249" s="2" customFormat="1" ht="40.5" customHeight="1">
      <c r="A4" s="11">
        <v>1</v>
      </c>
      <c r="B4" s="26" t="s">
        <v>11</v>
      </c>
      <c r="C4" s="11" t="s">
        <v>12</v>
      </c>
      <c r="D4" s="12" t="s">
        <v>13</v>
      </c>
      <c r="E4" s="11">
        <v>3</v>
      </c>
      <c r="F4" s="11" t="s">
        <v>14</v>
      </c>
      <c r="G4" s="11" t="s">
        <v>15</v>
      </c>
      <c r="H4" s="11"/>
      <c r="I4" s="13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s="2" customFormat="1" ht="62.25" customHeight="1">
      <c r="A5" s="11">
        <v>2</v>
      </c>
      <c r="B5" s="26"/>
      <c r="C5" s="11" t="s">
        <v>17</v>
      </c>
      <c r="D5" s="12" t="s">
        <v>18</v>
      </c>
      <c r="E5" s="11">
        <v>10</v>
      </c>
      <c r="F5" s="11" t="s">
        <v>14</v>
      </c>
      <c r="G5" s="13" t="s">
        <v>19</v>
      </c>
      <c r="H5" s="11"/>
      <c r="I5" s="13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s="2" customFormat="1" ht="71.25" customHeight="1">
      <c r="A6" s="11">
        <v>3</v>
      </c>
      <c r="B6" s="26"/>
      <c r="C6" s="11" t="s">
        <v>17</v>
      </c>
      <c r="D6" s="12" t="s">
        <v>21</v>
      </c>
      <c r="E6" s="11">
        <v>7</v>
      </c>
      <c r="F6" s="11" t="s">
        <v>14</v>
      </c>
      <c r="G6" s="13" t="s">
        <v>22</v>
      </c>
      <c r="H6" s="11"/>
      <c r="I6" s="13" t="s">
        <v>23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s="2" customFormat="1" ht="54.75" customHeight="1">
      <c r="A7" s="11">
        <v>4</v>
      </c>
      <c r="B7" s="26"/>
      <c r="C7" s="11" t="s">
        <v>24</v>
      </c>
      <c r="D7" s="12" t="s">
        <v>25</v>
      </c>
      <c r="E7" s="11">
        <v>2</v>
      </c>
      <c r="F7" s="11" t="s">
        <v>14</v>
      </c>
      <c r="G7" s="13" t="s">
        <v>26</v>
      </c>
      <c r="H7" s="11"/>
      <c r="I7" s="13" t="s">
        <v>27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9" s="2" customFormat="1" ht="87.75" customHeight="1">
      <c r="A8" s="11">
        <v>5</v>
      </c>
      <c r="B8" s="26"/>
      <c r="C8" s="11" t="s">
        <v>28</v>
      </c>
      <c r="D8" s="12" t="s">
        <v>29</v>
      </c>
      <c r="E8" s="11">
        <v>2</v>
      </c>
      <c r="F8" s="13" t="s">
        <v>14</v>
      </c>
      <c r="G8" s="13" t="s">
        <v>30</v>
      </c>
      <c r="H8" s="11"/>
      <c r="I8" s="13" t="s">
        <v>31</v>
      </c>
    </row>
    <row r="9" spans="1:249" s="2" customFormat="1" ht="118.5" customHeight="1">
      <c r="A9" s="11">
        <v>6</v>
      </c>
      <c r="B9" s="26"/>
      <c r="C9" s="11" t="s">
        <v>28</v>
      </c>
      <c r="D9" s="12" t="s">
        <v>32</v>
      </c>
      <c r="E9" s="11">
        <v>1</v>
      </c>
      <c r="F9" s="11" t="s">
        <v>14</v>
      </c>
      <c r="G9" s="13" t="s">
        <v>33</v>
      </c>
      <c r="H9" s="11"/>
      <c r="I9" s="13" t="s">
        <v>70</v>
      </c>
      <c r="J9" s="1"/>
      <c r="K9" s="1"/>
      <c r="L9" s="1"/>
      <c r="M9" s="1"/>
      <c r="N9" s="1" t="s">
        <v>34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s="2" customFormat="1" ht="114.75" customHeight="1">
      <c r="A10" s="11">
        <v>7</v>
      </c>
      <c r="B10" s="27"/>
      <c r="C10" s="11" t="s">
        <v>28</v>
      </c>
      <c r="D10" s="12" t="s">
        <v>35</v>
      </c>
      <c r="E10" s="11">
        <v>1</v>
      </c>
      <c r="F10" s="11" t="s">
        <v>14</v>
      </c>
      <c r="G10" s="13" t="s">
        <v>33</v>
      </c>
      <c r="H10" s="11"/>
      <c r="I10" s="13" t="s">
        <v>71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s="3" customFormat="1" ht="67.5" customHeight="1">
      <c r="A11" s="11">
        <v>8</v>
      </c>
      <c r="B11" s="14" t="s">
        <v>36</v>
      </c>
      <c r="C11" s="11" t="s">
        <v>37</v>
      </c>
      <c r="D11" s="12" t="s">
        <v>38</v>
      </c>
      <c r="E11" s="11">
        <v>7</v>
      </c>
      <c r="F11" s="11" t="s">
        <v>14</v>
      </c>
      <c r="G11" s="15" t="s">
        <v>39</v>
      </c>
      <c r="H11" s="11"/>
      <c r="I11" s="13" t="s">
        <v>40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s="2" customFormat="1" ht="118.5" customHeight="1">
      <c r="A12" s="11">
        <v>9</v>
      </c>
      <c r="B12" s="28" t="s">
        <v>41</v>
      </c>
      <c r="C12" s="11" t="s">
        <v>42</v>
      </c>
      <c r="D12" s="12" t="s">
        <v>43</v>
      </c>
      <c r="E12" s="11">
        <v>6</v>
      </c>
      <c r="F12" s="11" t="s">
        <v>44</v>
      </c>
      <c r="G12" s="13" t="s">
        <v>45</v>
      </c>
      <c r="H12" s="11" t="s">
        <v>46</v>
      </c>
      <c r="I12" s="13" t="s">
        <v>47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s="2" customFormat="1" ht="57" customHeight="1">
      <c r="A13" s="11">
        <v>10</v>
      </c>
      <c r="B13" s="26"/>
      <c r="C13" s="11" t="s">
        <v>48</v>
      </c>
      <c r="D13" s="12" t="s">
        <v>49</v>
      </c>
      <c r="E13" s="11">
        <v>7</v>
      </c>
      <c r="F13" s="11" t="s">
        <v>44</v>
      </c>
      <c r="G13" s="11" t="s">
        <v>15</v>
      </c>
      <c r="H13" s="11" t="s">
        <v>46</v>
      </c>
      <c r="I13" s="13" t="s">
        <v>50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s="2" customFormat="1" ht="54" customHeight="1">
      <c r="A14" s="11">
        <v>11</v>
      </c>
      <c r="B14" s="26"/>
      <c r="C14" s="11" t="s">
        <v>48</v>
      </c>
      <c r="D14" s="12" t="s">
        <v>51</v>
      </c>
      <c r="E14" s="11">
        <v>7</v>
      </c>
      <c r="F14" s="11" t="s">
        <v>44</v>
      </c>
      <c r="G14" s="11" t="s">
        <v>15</v>
      </c>
      <c r="H14" s="11" t="s">
        <v>46</v>
      </c>
      <c r="I14" s="13" t="s">
        <v>50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s="2" customFormat="1" ht="83.25" customHeight="1">
      <c r="A15" s="11">
        <v>12</v>
      </c>
      <c r="B15" s="26"/>
      <c r="C15" s="11" t="s">
        <v>48</v>
      </c>
      <c r="D15" s="12" t="s">
        <v>52</v>
      </c>
      <c r="E15" s="11">
        <v>10</v>
      </c>
      <c r="F15" s="11" t="s">
        <v>44</v>
      </c>
      <c r="G15" s="11" t="s">
        <v>15</v>
      </c>
      <c r="H15" s="11" t="s">
        <v>46</v>
      </c>
      <c r="I15" s="13" t="s">
        <v>73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s="2" customFormat="1" ht="81" customHeight="1">
      <c r="A16" s="11">
        <v>13</v>
      </c>
      <c r="B16" s="26"/>
      <c r="C16" s="11" t="s">
        <v>48</v>
      </c>
      <c r="D16" s="12" t="s">
        <v>53</v>
      </c>
      <c r="E16" s="11">
        <v>10</v>
      </c>
      <c r="F16" s="11" t="s">
        <v>44</v>
      </c>
      <c r="G16" s="11" t="s">
        <v>15</v>
      </c>
      <c r="H16" s="11" t="s">
        <v>46</v>
      </c>
      <c r="I16" s="13" t="s">
        <v>72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s="2" customFormat="1" ht="91.5" customHeight="1">
      <c r="A17" s="11">
        <v>14</v>
      </c>
      <c r="B17" s="26"/>
      <c r="C17" s="11" t="s">
        <v>48</v>
      </c>
      <c r="D17" s="12" t="s">
        <v>54</v>
      </c>
      <c r="E17" s="11">
        <v>6</v>
      </c>
      <c r="F17" s="11" t="s">
        <v>44</v>
      </c>
      <c r="G17" s="11" t="s">
        <v>15</v>
      </c>
      <c r="H17" s="11" t="s">
        <v>46</v>
      </c>
      <c r="I17" s="13" t="s">
        <v>55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s="2" customFormat="1" ht="73.5" customHeight="1">
      <c r="A18" s="11">
        <v>15</v>
      </c>
      <c r="B18" s="27"/>
      <c r="C18" s="11" t="s">
        <v>48</v>
      </c>
      <c r="D18" s="12" t="s">
        <v>56</v>
      </c>
      <c r="E18" s="11">
        <v>10</v>
      </c>
      <c r="F18" s="11" t="s">
        <v>14</v>
      </c>
      <c r="G18" s="11" t="s">
        <v>15</v>
      </c>
      <c r="H18" s="11" t="s">
        <v>46</v>
      </c>
      <c r="I18" s="13" t="s">
        <v>57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s="2" customFormat="1" ht="51" customHeight="1">
      <c r="A19" s="11">
        <v>16</v>
      </c>
      <c r="B19" s="28" t="s">
        <v>58</v>
      </c>
      <c r="C19" s="11" t="s">
        <v>59</v>
      </c>
      <c r="D19" s="12" t="s">
        <v>60</v>
      </c>
      <c r="E19" s="11">
        <v>10</v>
      </c>
      <c r="F19" s="11" t="s">
        <v>44</v>
      </c>
      <c r="G19" s="11" t="s">
        <v>15</v>
      </c>
      <c r="H19" s="11" t="s">
        <v>61</v>
      </c>
      <c r="I19" s="13" t="s">
        <v>62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s="4" customFormat="1" ht="66.75" customHeight="1">
      <c r="A20" s="11">
        <v>17</v>
      </c>
      <c r="B20" s="26"/>
      <c r="C20" s="11" t="s">
        <v>63</v>
      </c>
      <c r="D20" s="12" t="s">
        <v>64</v>
      </c>
      <c r="E20" s="11">
        <v>10</v>
      </c>
      <c r="F20" s="11" t="s">
        <v>44</v>
      </c>
      <c r="G20" s="11" t="s">
        <v>15</v>
      </c>
      <c r="H20" s="11" t="s">
        <v>46</v>
      </c>
      <c r="I20" s="13" t="s">
        <v>65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</row>
    <row r="21" spans="1:249" s="4" customFormat="1" ht="69.75" customHeight="1">
      <c r="A21" s="11">
        <v>18</v>
      </c>
      <c r="B21" s="26"/>
      <c r="C21" s="11" t="s">
        <v>63</v>
      </c>
      <c r="D21" s="12" t="s">
        <v>66</v>
      </c>
      <c r="E21" s="11">
        <v>10</v>
      </c>
      <c r="F21" s="11" t="s">
        <v>44</v>
      </c>
      <c r="G21" s="11" t="s">
        <v>15</v>
      </c>
      <c r="H21" s="11" t="s">
        <v>46</v>
      </c>
      <c r="I21" s="13" t="s">
        <v>65</v>
      </c>
      <c r="J21" s="17"/>
      <c r="K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</row>
    <row r="22" spans="1:249" s="3" customFormat="1" ht="48.75" customHeight="1">
      <c r="A22" s="11">
        <v>19</v>
      </c>
      <c r="B22" s="27"/>
      <c r="C22" s="11" t="s">
        <v>63</v>
      </c>
      <c r="D22" s="12" t="s">
        <v>67</v>
      </c>
      <c r="E22" s="11">
        <v>10</v>
      </c>
      <c r="F22" s="11" t="s">
        <v>44</v>
      </c>
      <c r="G22" s="11" t="s">
        <v>15</v>
      </c>
      <c r="H22" s="11" t="s">
        <v>46</v>
      </c>
      <c r="I22" s="13" t="s">
        <v>68</v>
      </c>
      <c r="J22" s="18"/>
      <c r="K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</row>
    <row r="23" spans="1:249" s="3" customFormat="1" ht="30.75" customHeight="1">
      <c r="A23" s="20" t="s">
        <v>69</v>
      </c>
      <c r="B23" s="21"/>
      <c r="C23" s="21"/>
      <c r="D23" s="22"/>
      <c r="E23" s="23">
        <f>SUM(E4:E22)</f>
        <v>129</v>
      </c>
      <c r="F23" s="24"/>
      <c r="G23" s="24"/>
      <c r="H23" s="24"/>
      <c r="I23" s="25"/>
      <c r="J23" s="18"/>
      <c r="K23" s="18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</row>
  </sheetData>
  <sheetProtection/>
  <mergeCells count="6">
    <mergeCell ref="A2:I2"/>
    <mergeCell ref="A23:D23"/>
    <mergeCell ref="E23:I23"/>
    <mergeCell ref="B4:B10"/>
    <mergeCell ref="B12:B18"/>
    <mergeCell ref="B19:B22"/>
  </mergeCells>
  <printOptions horizontalCentered="1"/>
  <pageMargins left="0.45625" right="0.3576388888888889" top="0.17" bottom="0.15" header="0.11805555555555555" footer="0.118055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2020-11-30T01:56:16Z</cp:lastPrinted>
  <dcterms:created xsi:type="dcterms:W3CDTF">2017-11-13T07:51:11Z</dcterms:created>
  <dcterms:modified xsi:type="dcterms:W3CDTF">2020-12-02T11:17:58Z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