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710"/>
  </bookViews>
  <sheets>
    <sheet name="中层岗位" sheetId="2" r:id="rId1"/>
    <sheet name="普通岗位" sheetId="1" r:id="rId2"/>
  </sheets>
  <calcPr calcId="144525"/>
</workbook>
</file>

<file path=xl/sharedStrings.xml><?xml version="1.0" encoding="utf-8"?>
<sst xmlns="http://schemas.openxmlformats.org/spreadsheetml/2006/main" count="1284" uniqueCount="558">
  <si>
    <t>岗位编号</t>
  </si>
  <si>
    <t>招聘人数</t>
  </si>
  <si>
    <t>用人单位</t>
  </si>
  <si>
    <t>用人部门</t>
  </si>
  <si>
    <t>应聘职位</t>
  </si>
  <si>
    <t>姓名</t>
  </si>
  <si>
    <t>面试成绩</t>
  </si>
  <si>
    <t>排名</t>
  </si>
  <si>
    <t>A101</t>
  </si>
  <si>
    <t>集团</t>
  </si>
  <si>
    <t>综合事务部</t>
  </si>
  <si>
    <t>副经理
（文书方向）</t>
  </si>
  <si>
    <t>陈小燕</t>
  </si>
  <si>
    <t>陈*燕</t>
  </si>
  <si>
    <t>3625321984****092X</t>
  </si>
  <si>
    <t>郑小燕</t>
  </si>
  <si>
    <t>郑*燕</t>
  </si>
  <si>
    <r>
      <rPr>
        <sz val="11"/>
        <color theme="1"/>
        <rFont val="宋体"/>
        <charset val="134"/>
      </rPr>
      <t>3501281987****</t>
    </r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629</t>
    </r>
  </si>
  <si>
    <t>/</t>
  </si>
  <si>
    <t>缺考</t>
  </si>
  <si>
    <t>李俊伟</t>
  </si>
  <si>
    <t>李*伟</t>
  </si>
  <si>
    <t>4115031985****5336</t>
  </si>
  <si>
    <t>A106</t>
  </si>
  <si>
    <t>人力资源部</t>
  </si>
  <si>
    <t>副经理</t>
  </si>
  <si>
    <t>李日安</t>
  </si>
  <si>
    <t>李*安</t>
  </si>
  <si>
    <r>
      <rPr>
        <sz val="11"/>
        <color theme="1"/>
        <rFont val="宋体"/>
        <charset val="134"/>
      </rPr>
      <t>3501811983****</t>
    </r>
    <r>
      <rPr>
        <sz val="11"/>
        <color theme="1"/>
        <rFont val="宋体"/>
        <charset val="134"/>
      </rPr>
      <t>00</t>
    </r>
    <r>
      <rPr>
        <sz val="11"/>
        <color theme="1"/>
        <rFont val="宋体"/>
        <charset val="134"/>
      </rPr>
      <t>74</t>
    </r>
  </si>
  <si>
    <t>王本军</t>
  </si>
  <si>
    <t>王*军</t>
  </si>
  <si>
    <t>4203251988****6115</t>
  </si>
  <si>
    <t>李彩如</t>
  </si>
  <si>
    <t>李*如</t>
  </si>
  <si>
    <r>
      <rPr>
        <sz val="11"/>
        <color theme="1"/>
        <rFont val="宋体"/>
        <charset val="134"/>
      </rPr>
      <t>3506231984****</t>
    </r>
    <r>
      <rPr>
        <sz val="11"/>
        <color theme="1"/>
        <rFont val="宋体"/>
        <charset val="134"/>
      </rPr>
      <t>00</t>
    </r>
    <r>
      <rPr>
        <sz val="11"/>
        <color theme="1"/>
        <rFont val="宋体"/>
        <charset val="134"/>
      </rPr>
      <t>26</t>
    </r>
  </si>
  <si>
    <t>徐晓娟</t>
  </si>
  <si>
    <t>徐*娟</t>
  </si>
  <si>
    <t>3522291986****1520</t>
  </si>
  <si>
    <t>淘汰</t>
  </si>
  <si>
    <t>韩俊斐</t>
  </si>
  <si>
    <t>韩*斐</t>
  </si>
  <si>
    <t>4103221981****6819</t>
  </si>
  <si>
    <t>A113</t>
  </si>
  <si>
    <t>建设管理部</t>
  </si>
  <si>
    <t>副经理
（运维养护）</t>
  </si>
  <si>
    <t>吴仕立</t>
  </si>
  <si>
    <t>吴*立</t>
  </si>
  <si>
    <t>3501281984****2730</t>
  </si>
  <si>
    <t>过华平</t>
  </si>
  <si>
    <t>过*平</t>
  </si>
  <si>
    <t>3507811982****6018</t>
  </si>
  <si>
    <t>董锦丹</t>
  </si>
  <si>
    <t>董*丹</t>
  </si>
  <si>
    <t>3508021984****7058</t>
  </si>
  <si>
    <t>许焕新</t>
  </si>
  <si>
    <t>许*新</t>
  </si>
  <si>
    <t>5106031981****6352</t>
  </si>
  <si>
    <t>高敏</t>
  </si>
  <si>
    <t>高*</t>
  </si>
  <si>
    <t>3501811981****2473</t>
  </si>
  <si>
    <t>A406</t>
  </si>
  <si>
    <t>园林公司（管廊公司）</t>
  </si>
  <si>
    <t>领导班子</t>
  </si>
  <si>
    <t>副总经理
（施工方向）</t>
  </si>
  <si>
    <t>林金淑</t>
  </si>
  <si>
    <t>林*淑</t>
  </si>
  <si>
    <t>3505251978****3013</t>
  </si>
  <si>
    <t>魏凤</t>
  </si>
  <si>
    <t>魏*</t>
  </si>
  <si>
    <t>3501281984****5833</t>
  </si>
  <si>
    <t>郑琪恒</t>
  </si>
  <si>
    <t>郑*恒</t>
  </si>
  <si>
    <t>3505001978****7718</t>
  </si>
  <si>
    <t>方挺</t>
  </si>
  <si>
    <t>方*</t>
  </si>
  <si>
    <t>3501031983****2313</t>
  </si>
  <si>
    <t>张燊</t>
  </si>
  <si>
    <t>张*</t>
  </si>
  <si>
    <t>3501211983****4230</t>
  </si>
  <si>
    <t>A306</t>
  </si>
  <si>
    <t>嘉源置业</t>
  </si>
  <si>
    <t xml:space="preserve">总工程师  </t>
  </si>
  <si>
    <t>何先斌</t>
  </si>
  <si>
    <t>何*斌</t>
  </si>
  <si>
    <t>3501281974****3917</t>
  </si>
  <si>
    <t>邱官发</t>
  </si>
  <si>
    <t>邱*发</t>
  </si>
  <si>
    <r>
      <rPr>
        <sz val="11"/>
        <color theme="1"/>
        <rFont val="宋体"/>
        <charset val="134"/>
      </rPr>
      <t>3508211983****</t>
    </r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818</t>
    </r>
  </si>
  <si>
    <t>江金通</t>
  </si>
  <si>
    <t>江*通</t>
  </si>
  <si>
    <t>3506241978****4099</t>
  </si>
  <si>
    <t>张翔峰</t>
  </si>
  <si>
    <t>张*峰</t>
  </si>
  <si>
    <r>
      <rPr>
        <sz val="11"/>
        <color theme="1"/>
        <rFont val="宋体"/>
        <charset val="134"/>
      </rPr>
      <t>3501251984****</t>
    </r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336</t>
    </r>
  </si>
  <si>
    <t>张春生</t>
  </si>
  <si>
    <t>张*生</t>
  </si>
  <si>
    <r>
      <rPr>
        <sz val="11"/>
        <color theme="1"/>
        <rFont val="宋体"/>
        <charset val="134"/>
      </rPr>
      <t>3507211982****</t>
    </r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814</t>
    </r>
  </si>
  <si>
    <t>岗位类别</t>
  </si>
  <si>
    <t>身份证</t>
  </si>
  <si>
    <t>准考证号</t>
  </si>
  <si>
    <t>性别</t>
  </si>
  <si>
    <t>主观题</t>
  </si>
  <si>
    <t>通用能力</t>
  </si>
  <si>
    <t>专业能力</t>
  </si>
  <si>
    <t>笔试得分</t>
  </si>
  <si>
    <t>面试编码</t>
  </si>
  <si>
    <t>最终成绩</t>
  </si>
  <si>
    <t>A103</t>
  </si>
  <si>
    <t>文秘党建类</t>
  </si>
  <si>
    <t>宣传专员</t>
  </si>
  <si>
    <t>曾*凯</t>
  </si>
  <si>
    <t>3501281992****0655</t>
  </si>
  <si>
    <t>男</t>
  </si>
  <si>
    <t>D1-03</t>
  </si>
  <si>
    <t>林*波</t>
  </si>
  <si>
    <t>3501811992****2212</t>
  </si>
  <si>
    <t>D1-04</t>
  </si>
  <si>
    <t>吴*平</t>
  </si>
  <si>
    <t>3501281992****2343</t>
  </si>
  <si>
    <t>女</t>
  </si>
  <si>
    <t>D1-02</t>
  </si>
  <si>
    <t>陈*娟</t>
  </si>
  <si>
    <t>3501281994****0026</t>
  </si>
  <si>
    <t>D1-01</t>
  </si>
  <si>
    <t>A104</t>
  </si>
  <si>
    <t>信息技术类</t>
  </si>
  <si>
    <t>信息化文员</t>
  </si>
  <si>
    <t>陈*杰</t>
  </si>
  <si>
    <t>3501281997****0111</t>
  </si>
  <si>
    <t>D1-28</t>
  </si>
  <si>
    <t>胡*</t>
  </si>
  <si>
    <t>3503031998****0017</t>
  </si>
  <si>
    <t>D1-29</t>
  </si>
  <si>
    <t>陈*</t>
  </si>
  <si>
    <t>3501281997****3614</t>
  </si>
  <si>
    <t>D1-27</t>
  </si>
  <si>
    <t>林*杰</t>
  </si>
  <si>
    <t>3501281997****2718</t>
  </si>
  <si>
    <t>D1-30</t>
  </si>
  <si>
    <t>A105</t>
  </si>
  <si>
    <t>综合类</t>
  </si>
  <si>
    <t>文秘
（文员级）</t>
  </si>
  <si>
    <t>颜*倩</t>
  </si>
  <si>
    <t>3501281998****324X</t>
  </si>
  <si>
    <t>D1-07</t>
  </si>
  <si>
    <t>蔡*莹</t>
  </si>
  <si>
    <t>3504261993****0046</t>
  </si>
  <si>
    <t>D1-05</t>
  </si>
  <si>
    <t>薛*芳</t>
  </si>
  <si>
    <t>3501281991****5544</t>
  </si>
  <si>
    <t>D1-06</t>
  </si>
  <si>
    <t>A107</t>
  </si>
  <si>
    <t>人事类</t>
  </si>
  <si>
    <t>人资文员</t>
  </si>
  <si>
    <t>黄*欣</t>
  </si>
  <si>
    <t>3501281998****4544</t>
  </si>
  <si>
    <t>14107154</t>
  </si>
  <si>
    <t>D1-20</t>
  </si>
  <si>
    <t>陈*彤</t>
  </si>
  <si>
    <t>3501281999****3127</t>
  </si>
  <si>
    <t>14107152</t>
  </si>
  <si>
    <t>D1-18</t>
  </si>
  <si>
    <t>卢*晴</t>
  </si>
  <si>
    <t>3501251998****412X</t>
  </si>
  <si>
    <t>14107148</t>
  </si>
  <si>
    <t>D1-19</t>
  </si>
  <si>
    <t>A108</t>
  </si>
  <si>
    <t>财务类</t>
  </si>
  <si>
    <t>资金财务部</t>
  </si>
  <si>
    <t>财务主管</t>
  </si>
  <si>
    <t>林*玲</t>
  </si>
  <si>
    <t>3501281992****3226</t>
  </si>
  <si>
    <t>11108004</t>
  </si>
  <si>
    <t>C1-02</t>
  </si>
  <si>
    <t>王*</t>
  </si>
  <si>
    <t>3402231993****7416</t>
  </si>
  <si>
    <t>11108001</t>
  </si>
  <si>
    <t>C1-01</t>
  </si>
  <si>
    <t>3501811988****1584</t>
  </si>
  <si>
    <t>11108003</t>
  </si>
  <si>
    <t>C1-03</t>
  </si>
  <si>
    <t>A109</t>
  </si>
  <si>
    <t>财务审计类</t>
  </si>
  <si>
    <t>财务主管
（融资方向）</t>
  </si>
  <si>
    <t>刘*香</t>
  </si>
  <si>
    <t>3501811986****2505</t>
  </si>
  <si>
    <t>11109011</t>
  </si>
  <si>
    <t>C1-05</t>
  </si>
  <si>
    <t>翁*</t>
  </si>
  <si>
    <t>3501021990****3212</t>
  </si>
  <si>
    <t>11109019</t>
  </si>
  <si>
    <t>C1-04</t>
  </si>
  <si>
    <t>柯*煌</t>
  </si>
  <si>
    <t>3501281988****0134</t>
  </si>
  <si>
    <t>11109012</t>
  </si>
  <si>
    <t>C1-06</t>
  </si>
  <si>
    <t>A112</t>
  </si>
  <si>
    <t>经发类</t>
  </si>
  <si>
    <t>经营发展部</t>
  </si>
  <si>
    <t>资产管理专员</t>
  </si>
  <si>
    <t>周*凡</t>
  </si>
  <si>
    <t>3501281992****0123</t>
  </si>
  <si>
    <t>C1-25</t>
  </si>
  <si>
    <t>施*伟</t>
  </si>
  <si>
    <t>3501281994****551X</t>
  </si>
  <si>
    <t>C1-24</t>
  </si>
  <si>
    <t>王*剑</t>
  </si>
  <si>
    <t>3505241994****0531</t>
  </si>
  <si>
    <t>C1-26</t>
  </si>
  <si>
    <t>A115</t>
  </si>
  <si>
    <t>工程类</t>
  </si>
  <si>
    <t>运维主管</t>
  </si>
  <si>
    <t>姚*明</t>
  </si>
  <si>
    <t>3501281991****0118</t>
  </si>
  <si>
    <t>B1-14</t>
  </si>
  <si>
    <t>潘*建</t>
  </si>
  <si>
    <t>3501211989****2752</t>
  </si>
  <si>
    <t>B1-15</t>
  </si>
  <si>
    <t>廖*强</t>
  </si>
  <si>
    <t>3507211990****3237</t>
  </si>
  <si>
    <t>放弃</t>
  </si>
  <si>
    <t>A116</t>
  </si>
  <si>
    <t>技术员
（文员级）</t>
  </si>
  <si>
    <t>郭*</t>
  </si>
  <si>
    <t>3501281997****0617</t>
  </si>
  <si>
    <t>B1-16</t>
  </si>
  <si>
    <t>林*希</t>
  </si>
  <si>
    <t>3501281992****0111</t>
  </si>
  <si>
    <t>B1-17</t>
  </si>
  <si>
    <t>谢*彬</t>
  </si>
  <si>
    <t>3501811997****2039</t>
  </si>
  <si>
    <t>A118</t>
  </si>
  <si>
    <t>计合类</t>
  </si>
  <si>
    <t>计划合约部</t>
  </si>
  <si>
    <t>合同主管</t>
  </si>
  <si>
    <t>郑*标</t>
  </si>
  <si>
    <t>3508221991****0016</t>
  </si>
  <si>
    <t>B1-01</t>
  </si>
  <si>
    <t>林*斌</t>
  </si>
  <si>
    <t>3501281990****4333</t>
  </si>
  <si>
    <t>B1-02</t>
  </si>
  <si>
    <t>邹*建</t>
  </si>
  <si>
    <t>3508231990****7410</t>
  </si>
  <si>
    <t>B1-03</t>
  </si>
  <si>
    <t>A119</t>
  </si>
  <si>
    <t>监察审计部</t>
  </si>
  <si>
    <t>审计专员</t>
  </si>
  <si>
    <t>翟*豪</t>
  </si>
  <si>
    <t>1528231993****0516</t>
  </si>
  <si>
    <t>11119020</t>
  </si>
  <si>
    <t>C1-07</t>
  </si>
  <si>
    <t>陈*辉</t>
  </si>
  <si>
    <t>3501281994****6119</t>
  </si>
  <si>
    <t>11119024</t>
  </si>
  <si>
    <t>C1-09</t>
  </si>
  <si>
    <t>姚*田</t>
  </si>
  <si>
    <t>3522271992****4010</t>
  </si>
  <si>
    <t>11119022</t>
  </si>
  <si>
    <t>C1-08</t>
  </si>
  <si>
    <t>A120</t>
  </si>
  <si>
    <t>纪检干事
（文员级）</t>
  </si>
  <si>
    <t>陈*玲</t>
  </si>
  <si>
    <t>3501281998****4321</t>
  </si>
  <si>
    <t>D1-26</t>
  </si>
  <si>
    <t>念*鹏</t>
  </si>
  <si>
    <t>3501281998****4318</t>
  </si>
  <si>
    <t>D1-25</t>
  </si>
  <si>
    <t>方*若</t>
  </si>
  <si>
    <t>3501281998****0127</t>
  </si>
  <si>
    <t>D1-24</t>
  </si>
  <si>
    <t>A121</t>
  </si>
  <si>
    <t>党群工作部</t>
  </si>
  <si>
    <t>党务主管</t>
  </si>
  <si>
    <t>林*强</t>
  </si>
  <si>
    <t>3501281991****0919</t>
  </si>
  <si>
    <t>D1-10</t>
  </si>
  <si>
    <t>A122</t>
  </si>
  <si>
    <t>党务文员</t>
  </si>
  <si>
    <t>念*忠</t>
  </si>
  <si>
    <t>3501281994****4336</t>
  </si>
  <si>
    <t>D1-11</t>
  </si>
  <si>
    <t>林*</t>
  </si>
  <si>
    <t>3501281996****4923</t>
  </si>
  <si>
    <t>D1-12</t>
  </si>
  <si>
    <t>林*燕</t>
  </si>
  <si>
    <t>3501281997****4921</t>
  </si>
  <si>
    <t>D1-13</t>
  </si>
  <si>
    <t>A201</t>
  </si>
  <si>
    <t>综合部</t>
  </si>
  <si>
    <t>人资主管</t>
  </si>
  <si>
    <t>市政开发</t>
  </si>
  <si>
    <t>汪*雪</t>
  </si>
  <si>
    <t>3604811991****2029</t>
  </si>
  <si>
    <t>14201158</t>
  </si>
  <si>
    <t>D1-22</t>
  </si>
  <si>
    <t>宋*虹</t>
  </si>
  <si>
    <t>3505831991****4349</t>
  </si>
  <si>
    <t>14201161</t>
  </si>
  <si>
    <t>D1-23</t>
  </si>
  <si>
    <t>吴*文</t>
  </si>
  <si>
    <t>3508211991****3033</t>
  </si>
  <si>
    <t>14201160</t>
  </si>
  <si>
    <t>D1-21</t>
  </si>
  <si>
    <t>A204</t>
  </si>
  <si>
    <t>技术员
（专员级）</t>
  </si>
  <si>
    <t>倪*辉</t>
  </si>
  <si>
    <t>3501281992****431X</t>
  </si>
  <si>
    <t>A1-17</t>
  </si>
  <si>
    <t>林*鑫</t>
  </si>
  <si>
    <t>3501281995****5812</t>
  </si>
  <si>
    <t>A1-16</t>
  </si>
  <si>
    <t>3501281994****495X</t>
  </si>
  <si>
    <t>A1-18</t>
  </si>
  <si>
    <t>A205</t>
  </si>
  <si>
    <t>何*泽</t>
  </si>
  <si>
    <t>3501281997****3611</t>
  </si>
  <si>
    <t>B1-10</t>
  </si>
  <si>
    <t>汤*煌</t>
  </si>
  <si>
    <t>3501241995****6495</t>
  </si>
  <si>
    <t>B1-11</t>
  </si>
  <si>
    <t>庄*龙</t>
  </si>
  <si>
    <t>3501281996****2912</t>
  </si>
  <si>
    <t>B1-12</t>
  </si>
  <si>
    <t>A207</t>
  </si>
  <si>
    <t>经营合同部</t>
  </si>
  <si>
    <t>造价专员</t>
  </si>
  <si>
    <t>肖*</t>
  </si>
  <si>
    <t>3501281993****011X</t>
  </si>
  <si>
    <t>B1-06</t>
  </si>
  <si>
    <t>黄*轩</t>
  </si>
  <si>
    <t>3501021992****2414</t>
  </si>
  <si>
    <t>B1-04</t>
  </si>
  <si>
    <t>3501281994****3610</t>
  </si>
  <si>
    <t>B1-05</t>
  </si>
  <si>
    <t>A208</t>
  </si>
  <si>
    <t>安监类</t>
  </si>
  <si>
    <t>安全监督部</t>
  </si>
  <si>
    <t>安全文员</t>
  </si>
  <si>
    <t>3501281995****2936</t>
  </si>
  <si>
    <t>A1-19</t>
  </si>
  <si>
    <t>A301</t>
  </si>
  <si>
    <t>副经理
（行政方向）</t>
  </si>
  <si>
    <t>魏*雄</t>
  </si>
  <si>
    <t>3501281987****4811</t>
  </si>
  <si>
    <t>B1-24</t>
  </si>
  <si>
    <t>林*琴</t>
  </si>
  <si>
    <t>3501281989****4982</t>
  </si>
  <si>
    <t>B1-25</t>
  </si>
  <si>
    <t>蔡*</t>
  </si>
  <si>
    <t>3501281989****3269</t>
  </si>
  <si>
    <t>B1-23</t>
  </si>
  <si>
    <t>A302</t>
  </si>
  <si>
    <t>财务部</t>
  </si>
  <si>
    <t>经理</t>
  </si>
  <si>
    <t>翁*汉</t>
  </si>
  <si>
    <t>3501811988****2079</t>
  </si>
  <si>
    <t>11302026</t>
  </si>
  <si>
    <t>C1-14</t>
  </si>
  <si>
    <t>郑*潭</t>
  </si>
  <si>
    <t>3501281988****3216</t>
  </si>
  <si>
    <t>11302028</t>
  </si>
  <si>
    <t>C1-13</t>
  </si>
  <si>
    <t>A305</t>
  </si>
  <si>
    <t>文员</t>
  </si>
  <si>
    <t>张*淋</t>
  </si>
  <si>
    <t>3501281996****4647</t>
  </si>
  <si>
    <t>C1-29</t>
  </si>
  <si>
    <t>施*芳</t>
  </si>
  <si>
    <t>3501281997****6145</t>
  </si>
  <si>
    <t>C1-28</t>
  </si>
  <si>
    <t>刘*浩</t>
  </si>
  <si>
    <t>3507841996****1513</t>
  </si>
  <si>
    <t>C1-27</t>
  </si>
  <si>
    <t>A309</t>
  </si>
  <si>
    <t>工程建设部</t>
  </si>
  <si>
    <t>技术员（暖通专业/文员级）</t>
  </si>
  <si>
    <t>郭*铭</t>
  </si>
  <si>
    <t>3501281996****0131</t>
  </si>
  <si>
    <t>A1-20</t>
  </si>
  <si>
    <t>A310</t>
  </si>
  <si>
    <t>刘*</t>
  </si>
  <si>
    <t>3501281997****2015</t>
  </si>
  <si>
    <t>A1-22</t>
  </si>
  <si>
    <t>蔡*勤</t>
  </si>
  <si>
    <t>3501281997****2941</t>
  </si>
  <si>
    <t>A1-21</t>
  </si>
  <si>
    <t>A314</t>
  </si>
  <si>
    <t>主管</t>
  </si>
  <si>
    <t>3501281988****0117</t>
  </si>
  <si>
    <t>A1-23</t>
  </si>
  <si>
    <t>苏*土</t>
  </si>
  <si>
    <t>3506281986****2077</t>
  </si>
  <si>
    <t>A1-24</t>
  </si>
  <si>
    <t>A315</t>
  </si>
  <si>
    <t>3501281996****0134</t>
  </si>
  <si>
    <t>A1-25</t>
  </si>
  <si>
    <t>周*</t>
  </si>
  <si>
    <t>3501281996****3210</t>
  </si>
  <si>
    <t>A1-26</t>
  </si>
  <si>
    <t>A401</t>
  </si>
  <si>
    <t>陈*梅</t>
  </si>
  <si>
    <t>3501811987****2281</t>
  </si>
  <si>
    <t>D1-08</t>
  </si>
  <si>
    <t>黄*达</t>
  </si>
  <si>
    <t>3506251980****2513</t>
  </si>
  <si>
    <t>D1-09</t>
  </si>
  <si>
    <t>A403</t>
  </si>
  <si>
    <t xml:space="preserve">资金财务部
</t>
  </si>
  <si>
    <t>赖*宝</t>
  </si>
  <si>
    <t>3507831985****3514</t>
  </si>
  <si>
    <t>11403030</t>
  </si>
  <si>
    <t>C1-10</t>
  </si>
  <si>
    <t>黄*</t>
  </si>
  <si>
    <t>3503021991****001X</t>
  </si>
  <si>
    <t>11403031</t>
  </si>
  <si>
    <t>C1-11</t>
  </si>
  <si>
    <t>翁*云</t>
  </si>
  <si>
    <t>3501811986****1865</t>
  </si>
  <si>
    <t>11403029</t>
  </si>
  <si>
    <t>C1-12</t>
  </si>
  <si>
    <t>A404</t>
  </si>
  <si>
    <t>工程部</t>
  </si>
  <si>
    <t>项目主管</t>
  </si>
  <si>
    <t>陈*祯</t>
  </si>
  <si>
    <t>3501281992****2017</t>
  </si>
  <si>
    <t>A1-01</t>
  </si>
  <si>
    <t>吴*</t>
  </si>
  <si>
    <t>3501281986****2719</t>
  </si>
  <si>
    <t>A1-03</t>
  </si>
  <si>
    <t>周*桐</t>
  </si>
  <si>
    <t>3501281990****1711</t>
  </si>
  <si>
    <t>A1-05</t>
  </si>
  <si>
    <t>林*风</t>
  </si>
  <si>
    <t>3505251991****3033</t>
  </si>
  <si>
    <t>A1-04</t>
  </si>
  <si>
    <t>3501281990****093X</t>
  </si>
  <si>
    <t>A1-02</t>
  </si>
  <si>
    <t>3501281991****581X</t>
  </si>
  <si>
    <t>A405</t>
  </si>
  <si>
    <t>丁*平</t>
  </si>
  <si>
    <t>3501281994****4317</t>
  </si>
  <si>
    <t>A1-11</t>
  </si>
  <si>
    <t>3501281998****2911</t>
  </si>
  <si>
    <t>A1-09</t>
  </si>
  <si>
    <t>刘*欣</t>
  </si>
  <si>
    <t>3501281998****232X</t>
  </si>
  <si>
    <t>A1-07</t>
  </si>
  <si>
    <t>林*文</t>
  </si>
  <si>
    <t>3501281998****5411</t>
  </si>
  <si>
    <t>A1-10</t>
  </si>
  <si>
    <t>3501281997****3616</t>
  </si>
  <si>
    <t>A1-06</t>
  </si>
  <si>
    <t>姚*宝</t>
  </si>
  <si>
    <t>3501281996****2911</t>
  </si>
  <si>
    <t>A1-08</t>
  </si>
  <si>
    <t>A407</t>
  </si>
  <si>
    <t>专员</t>
  </si>
  <si>
    <t>倪*宁</t>
  </si>
  <si>
    <t>3501281990****4311</t>
  </si>
  <si>
    <t>A1-15</t>
  </si>
  <si>
    <t>黄*惠</t>
  </si>
  <si>
    <t>3501281995****0111</t>
  </si>
  <si>
    <t>A1-13</t>
  </si>
  <si>
    <t>吴*斌</t>
  </si>
  <si>
    <t>3508211990****3318</t>
  </si>
  <si>
    <t>A1-14</t>
  </si>
  <si>
    <t>戴*豪</t>
  </si>
  <si>
    <t>3508811995****0019</t>
  </si>
  <si>
    <t>A1-12</t>
  </si>
  <si>
    <t>A412</t>
  </si>
  <si>
    <t>党建类</t>
  </si>
  <si>
    <t>林*娟</t>
  </si>
  <si>
    <t>3501281994****0666</t>
  </si>
  <si>
    <t>B1-18</t>
  </si>
  <si>
    <t>施*婷</t>
  </si>
  <si>
    <t>3501281996****3223</t>
  </si>
  <si>
    <t>B1-22</t>
  </si>
  <si>
    <t>游*浩</t>
  </si>
  <si>
    <t>3501281993****2043</t>
  </si>
  <si>
    <t>B1-20</t>
  </si>
  <si>
    <t>朱*函</t>
  </si>
  <si>
    <t>3505211991****7818</t>
  </si>
  <si>
    <t>B1-19</t>
  </si>
  <si>
    <t>3501281995****2927</t>
  </si>
  <si>
    <t>B1-21</t>
  </si>
  <si>
    <t>A501</t>
  </si>
  <si>
    <t>主管
（文书方向）</t>
  </si>
  <si>
    <t>城乡环境发展公司（筹）</t>
  </si>
  <si>
    <t>3501281992****0131</t>
  </si>
  <si>
    <t>D1-14</t>
  </si>
  <si>
    <t>丁*婷</t>
  </si>
  <si>
    <t>3501281993****3264</t>
  </si>
  <si>
    <t>D1-15</t>
  </si>
  <si>
    <t>A502</t>
  </si>
  <si>
    <t>杨*</t>
  </si>
  <si>
    <t>3501811997****1779</t>
  </si>
  <si>
    <t>14502167</t>
  </si>
  <si>
    <t>D1-16</t>
  </si>
  <si>
    <t>卢*茜</t>
  </si>
  <si>
    <t>3501281997****0026</t>
  </si>
  <si>
    <t>14502164</t>
  </si>
  <si>
    <t>D1-17</t>
  </si>
  <si>
    <t>林*玫</t>
  </si>
  <si>
    <t>3501251998****0623</t>
  </si>
  <si>
    <t>14502162</t>
  </si>
  <si>
    <t>A503</t>
  </si>
  <si>
    <t>会计主管</t>
  </si>
  <si>
    <t>赵*雯</t>
  </si>
  <si>
    <t>3501281991****4325</t>
  </si>
  <si>
    <t>11503042</t>
  </si>
  <si>
    <t>C1-19</t>
  </si>
  <si>
    <t>3501281989****5562</t>
  </si>
  <si>
    <t>11503038</t>
  </si>
  <si>
    <t>C1-17</t>
  </si>
  <si>
    <t>游*嘉</t>
  </si>
  <si>
    <t>3501281992****0143</t>
  </si>
  <si>
    <t>11503041</t>
  </si>
  <si>
    <t>C1-15</t>
  </si>
  <si>
    <t>王*娟</t>
  </si>
  <si>
    <t>3501811989****2126</t>
  </si>
  <si>
    <t>11503043</t>
  </si>
  <si>
    <t>C1-18</t>
  </si>
  <si>
    <t>3501281988****4028</t>
  </si>
  <si>
    <t>11503044</t>
  </si>
  <si>
    <t>C1-16</t>
  </si>
  <si>
    <t>李*丽</t>
  </si>
  <si>
    <t>3501281991****0642</t>
  </si>
  <si>
    <t>11503047</t>
  </si>
  <si>
    <t>C1-20</t>
  </si>
  <si>
    <t>A504</t>
  </si>
  <si>
    <t>会计专员</t>
  </si>
  <si>
    <t>吴*靖</t>
  </si>
  <si>
    <t>3501281994****2322</t>
  </si>
  <si>
    <t>11504051</t>
  </si>
  <si>
    <t>C1-22</t>
  </si>
  <si>
    <t>游*韵</t>
  </si>
  <si>
    <t>3501281994****2017</t>
  </si>
  <si>
    <t>11504055</t>
  </si>
  <si>
    <t>C1-21</t>
  </si>
  <si>
    <t>3501281993****4922</t>
  </si>
  <si>
    <t>11504050</t>
  </si>
  <si>
    <t>C1-23</t>
  </si>
  <si>
    <t>A507</t>
  </si>
  <si>
    <t>养护管理部</t>
  </si>
  <si>
    <t>路灯技术员（文员级）</t>
  </si>
  <si>
    <t>刘*伟</t>
  </si>
  <si>
    <t>3501281998****3234</t>
  </si>
  <si>
    <t>B1-13</t>
  </si>
  <si>
    <t>A509</t>
  </si>
  <si>
    <t>成本与造价(文员级）</t>
  </si>
  <si>
    <t>林*菲</t>
  </si>
  <si>
    <t>3501251997****3621</t>
  </si>
  <si>
    <t>B1-07</t>
  </si>
  <si>
    <t>3501821998****1607</t>
  </si>
  <si>
    <t>B1-08</t>
  </si>
  <si>
    <t>魏*鸿</t>
  </si>
  <si>
    <t>3501281997****5515</t>
  </si>
  <si>
    <t>B1-09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</si>
</sst>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2" borderId="1" xfId="49" applyNumberFormat="1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F1" sqref="F$1:F$1048576"/>
    </sheetView>
  </sheetViews>
  <sheetFormatPr defaultColWidth="9.06666666666667" defaultRowHeight="14.25"/>
  <cols>
    <col min="1" max="2" width="7.11666666666667" style="12" customWidth="1"/>
    <col min="3" max="3" width="13.65" style="12" customWidth="1"/>
    <col min="4" max="4" width="12.8333333333333" style="12" customWidth="1"/>
    <col min="5" max="5" width="21.4666666666667" style="12" customWidth="1"/>
    <col min="6" max="6" width="13.5333333333333" style="12" hidden="1" customWidth="1"/>
    <col min="7" max="7" width="13.5333333333333" style="12" customWidth="1"/>
    <col min="8" max="8" width="25.7833333333333" style="12" customWidth="1"/>
    <col min="9" max="9" width="7.11666666666667" style="12" customWidth="1"/>
    <col min="10" max="10" width="10.7333333333333" style="12" customWidth="1"/>
  </cols>
  <sheetData>
    <row r="1" ht="24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5</v>
      </c>
      <c r="H1" s="4"/>
      <c r="I1" s="4" t="s">
        <v>6</v>
      </c>
      <c r="J1" s="4" t="s">
        <v>7</v>
      </c>
    </row>
    <row r="2" spans="1:10">
      <c r="A2" s="13" t="s">
        <v>8</v>
      </c>
      <c r="B2" s="13">
        <v>1</v>
      </c>
      <c r="C2" s="13" t="s">
        <v>9</v>
      </c>
      <c r="D2" s="13" t="s">
        <v>10</v>
      </c>
      <c r="E2" s="13" t="s">
        <v>11</v>
      </c>
      <c r="F2" s="14" t="s">
        <v>12</v>
      </c>
      <c r="G2" s="14" t="s">
        <v>13</v>
      </c>
      <c r="H2" s="13" t="s">
        <v>14</v>
      </c>
      <c r="I2" s="14">
        <v>74.4</v>
      </c>
      <c r="J2" s="14">
        <v>1</v>
      </c>
    </row>
    <row r="3" spans="1:10">
      <c r="A3" s="13" t="s">
        <v>8</v>
      </c>
      <c r="B3" s="13">
        <v>1</v>
      </c>
      <c r="C3" s="13" t="s">
        <v>9</v>
      </c>
      <c r="D3" s="13" t="s">
        <v>10</v>
      </c>
      <c r="E3" s="13" t="s">
        <v>11</v>
      </c>
      <c r="F3" s="14" t="s">
        <v>15</v>
      </c>
      <c r="G3" s="14" t="s">
        <v>16</v>
      </c>
      <c r="H3" s="13" t="s">
        <v>17</v>
      </c>
      <c r="I3" s="14" t="s">
        <v>18</v>
      </c>
      <c r="J3" s="14" t="s">
        <v>19</v>
      </c>
    </row>
    <row r="4" spans="1:10">
      <c r="A4" s="13" t="s">
        <v>8</v>
      </c>
      <c r="B4" s="13">
        <v>1</v>
      </c>
      <c r="C4" s="13" t="s">
        <v>9</v>
      </c>
      <c r="D4" s="13" t="s">
        <v>10</v>
      </c>
      <c r="E4" s="13" t="s">
        <v>11</v>
      </c>
      <c r="F4" s="14" t="s">
        <v>20</v>
      </c>
      <c r="G4" s="14" t="s">
        <v>21</v>
      </c>
      <c r="H4" s="13" t="s">
        <v>22</v>
      </c>
      <c r="I4" s="14" t="s">
        <v>18</v>
      </c>
      <c r="J4" s="14" t="s">
        <v>19</v>
      </c>
    </row>
    <row r="5" spans="1:10">
      <c r="A5" s="13" t="s">
        <v>23</v>
      </c>
      <c r="B5" s="13">
        <v>1</v>
      </c>
      <c r="C5" s="13" t="s">
        <v>9</v>
      </c>
      <c r="D5" s="13" t="s">
        <v>24</v>
      </c>
      <c r="E5" s="13" t="s">
        <v>25</v>
      </c>
      <c r="F5" s="15" t="s">
        <v>26</v>
      </c>
      <c r="G5" s="14" t="s">
        <v>27</v>
      </c>
      <c r="H5" s="13" t="s">
        <v>28</v>
      </c>
      <c r="I5" s="14">
        <v>77.2</v>
      </c>
      <c r="J5" s="14">
        <v>1</v>
      </c>
    </row>
    <row r="6" spans="1:10">
      <c r="A6" s="13" t="s">
        <v>23</v>
      </c>
      <c r="B6" s="13">
        <v>1</v>
      </c>
      <c r="C6" s="13" t="s">
        <v>9</v>
      </c>
      <c r="D6" s="13" t="s">
        <v>24</v>
      </c>
      <c r="E6" s="13" t="s">
        <v>25</v>
      </c>
      <c r="F6" s="15" t="s">
        <v>29</v>
      </c>
      <c r="G6" s="14" t="s">
        <v>30</v>
      </c>
      <c r="H6" s="13" t="s">
        <v>31</v>
      </c>
      <c r="I6" s="14">
        <v>74.8</v>
      </c>
      <c r="J6" s="14">
        <v>2</v>
      </c>
    </row>
    <row r="7" spans="1:10">
      <c r="A7" s="13" t="s">
        <v>23</v>
      </c>
      <c r="B7" s="13">
        <v>1</v>
      </c>
      <c r="C7" s="13" t="s">
        <v>9</v>
      </c>
      <c r="D7" s="13" t="s">
        <v>24</v>
      </c>
      <c r="E7" s="13" t="s">
        <v>25</v>
      </c>
      <c r="F7" s="15" t="s">
        <v>32</v>
      </c>
      <c r="G7" s="14" t="s">
        <v>33</v>
      </c>
      <c r="H7" s="13" t="s">
        <v>34</v>
      </c>
      <c r="I7" s="14">
        <v>71.2</v>
      </c>
      <c r="J7" s="14">
        <v>3</v>
      </c>
    </row>
    <row r="8" spans="1:10">
      <c r="A8" s="13" t="s">
        <v>23</v>
      </c>
      <c r="B8" s="13">
        <v>1</v>
      </c>
      <c r="C8" s="13" t="s">
        <v>9</v>
      </c>
      <c r="D8" s="13" t="s">
        <v>24</v>
      </c>
      <c r="E8" s="13" t="s">
        <v>25</v>
      </c>
      <c r="F8" s="15" t="s">
        <v>35</v>
      </c>
      <c r="G8" s="14" t="s">
        <v>36</v>
      </c>
      <c r="H8" s="13" t="s">
        <v>37</v>
      </c>
      <c r="I8" s="14">
        <v>65</v>
      </c>
      <c r="J8" s="14" t="s">
        <v>38</v>
      </c>
    </row>
    <row r="9" spans="1:10">
      <c r="A9" s="13" t="s">
        <v>23</v>
      </c>
      <c r="B9" s="13">
        <v>1</v>
      </c>
      <c r="C9" s="13" t="s">
        <v>9</v>
      </c>
      <c r="D9" s="13" t="s">
        <v>24</v>
      </c>
      <c r="E9" s="13" t="s">
        <v>25</v>
      </c>
      <c r="F9" s="14" t="s">
        <v>39</v>
      </c>
      <c r="G9" s="14" t="s">
        <v>40</v>
      </c>
      <c r="H9" s="13" t="s">
        <v>41</v>
      </c>
      <c r="I9" s="14" t="s">
        <v>18</v>
      </c>
      <c r="J9" s="14" t="s">
        <v>19</v>
      </c>
    </row>
    <row r="10" spans="1:10">
      <c r="A10" s="13" t="s">
        <v>42</v>
      </c>
      <c r="B10" s="13">
        <v>1</v>
      </c>
      <c r="C10" s="13" t="s">
        <v>9</v>
      </c>
      <c r="D10" s="13" t="s">
        <v>43</v>
      </c>
      <c r="E10" s="13" t="s">
        <v>44</v>
      </c>
      <c r="F10" s="15" t="s">
        <v>45</v>
      </c>
      <c r="G10" s="14" t="s">
        <v>46</v>
      </c>
      <c r="H10" s="13" t="s">
        <v>47</v>
      </c>
      <c r="I10" s="14">
        <v>85.8</v>
      </c>
      <c r="J10" s="14">
        <v>1</v>
      </c>
    </row>
    <row r="11" spans="1:10">
      <c r="A11" s="13" t="s">
        <v>42</v>
      </c>
      <c r="B11" s="13">
        <v>1</v>
      </c>
      <c r="C11" s="13" t="s">
        <v>9</v>
      </c>
      <c r="D11" s="13" t="s">
        <v>43</v>
      </c>
      <c r="E11" s="13" t="s">
        <v>44</v>
      </c>
      <c r="F11" s="15" t="s">
        <v>48</v>
      </c>
      <c r="G11" s="14" t="s">
        <v>49</v>
      </c>
      <c r="H11" s="13" t="s">
        <v>50</v>
      </c>
      <c r="I11" s="14">
        <v>76.4</v>
      </c>
      <c r="J11" s="14">
        <v>2</v>
      </c>
    </row>
    <row r="12" spans="1:10">
      <c r="A12" s="13" t="s">
        <v>42</v>
      </c>
      <c r="B12" s="13">
        <v>1</v>
      </c>
      <c r="C12" s="13" t="s">
        <v>9</v>
      </c>
      <c r="D12" s="13" t="s">
        <v>43</v>
      </c>
      <c r="E12" s="13" t="s">
        <v>44</v>
      </c>
      <c r="F12" s="15" t="s">
        <v>51</v>
      </c>
      <c r="G12" s="14" t="s">
        <v>52</v>
      </c>
      <c r="H12" s="13" t="s">
        <v>53</v>
      </c>
      <c r="I12" s="14">
        <v>73.4</v>
      </c>
      <c r="J12" s="14">
        <v>3</v>
      </c>
    </row>
    <row r="13" spans="1:10">
      <c r="A13" s="13" t="s">
        <v>42</v>
      </c>
      <c r="B13" s="13">
        <v>1</v>
      </c>
      <c r="C13" s="13" t="s">
        <v>9</v>
      </c>
      <c r="D13" s="13" t="s">
        <v>43</v>
      </c>
      <c r="E13" s="13" t="s">
        <v>44</v>
      </c>
      <c r="F13" s="15" t="s">
        <v>54</v>
      </c>
      <c r="G13" s="14" t="s">
        <v>55</v>
      </c>
      <c r="H13" s="13" t="s">
        <v>56</v>
      </c>
      <c r="I13" s="14">
        <v>69.6</v>
      </c>
      <c r="J13" s="14" t="s">
        <v>38</v>
      </c>
    </row>
    <row r="14" spans="1:10">
      <c r="A14" s="13" t="s">
        <v>42</v>
      </c>
      <c r="B14" s="13">
        <v>1</v>
      </c>
      <c r="C14" s="13" t="s">
        <v>9</v>
      </c>
      <c r="D14" s="13" t="s">
        <v>43</v>
      </c>
      <c r="E14" s="13" t="s">
        <v>44</v>
      </c>
      <c r="F14" s="15" t="s">
        <v>57</v>
      </c>
      <c r="G14" s="14" t="s">
        <v>58</v>
      </c>
      <c r="H14" s="13" t="s">
        <v>59</v>
      </c>
      <c r="I14" s="14">
        <v>68.2</v>
      </c>
      <c r="J14" s="14" t="s">
        <v>38</v>
      </c>
    </row>
    <row r="15" spans="1:10">
      <c r="A15" s="13" t="s">
        <v>60</v>
      </c>
      <c r="B15" s="13">
        <v>1</v>
      </c>
      <c r="C15" s="13" t="s">
        <v>61</v>
      </c>
      <c r="D15" s="13" t="s">
        <v>62</v>
      </c>
      <c r="E15" s="13" t="s">
        <v>63</v>
      </c>
      <c r="F15" s="15" t="s">
        <v>64</v>
      </c>
      <c r="G15" s="14" t="s">
        <v>65</v>
      </c>
      <c r="H15" s="13" t="s">
        <v>66</v>
      </c>
      <c r="I15" s="14">
        <v>80.4</v>
      </c>
      <c r="J15" s="14">
        <v>1</v>
      </c>
    </row>
    <row r="16" spans="1:10">
      <c r="A16" s="13" t="s">
        <v>60</v>
      </c>
      <c r="B16" s="13">
        <v>1</v>
      </c>
      <c r="C16" s="13" t="s">
        <v>61</v>
      </c>
      <c r="D16" s="13" t="s">
        <v>62</v>
      </c>
      <c r="E16" s="13" t="s">
        <v>63</v>
      </c>
      <c r="F16" s="15" t="s">
        <v>67</v>
      </c>
      <c r="G16" s="14" t="s">
        <v>68</v>
      </c>
      <c r="H16" s="13" t="s">
        <v>69</v>
      </c>
      <c r="I16" s="14">
        <v>79.6</v>
      </c>
      <c r="J16" s="14">
        <v>2</v>
      </c>
    </row>
    <row r="17" spans="1:10">
      <c r="A17" s="13" t="s">
        <v>60</v>
      </c>
      <c r="B17" s="13">
        <v>1</v>
      </c>
      <c r="C17" s="13" t="s">
        <v>61</v>
      </c>
      <c r="D17" s="13" t="s">
        <v>62</v>
      </c>
      <c r="E17" s="13" t="s">
        <v>63</v>
      </c>
      <c r="F17" s="15" t="s">
        <v>70</v>
      </c>
      <c r="G17" s="14" t="s">
        <v>71</v>
      </c>
      <c r="H17" s="13" t="s">
        <v>72</v>
      </c>
      <c r="I17" s="14">
        <v>70.8</v>
      </c>
      <c r="J17" s="14">
        <v>3</v>
      </c>
    </row>
    <row r="18" spans="1:10">
      <c r="A18" s="13" t="s">
        <v>60</v>
      </c>
      <c r="B18" s="13">
        <v>1</v>
      </c>
      <c r="C18" s="13" t="s">
        <v>61</v>
      </c>
      <c r="D18" s="13" t="s">
        <v>62</v>
      </c>
      <c r="E18" s="13" t="s">
        <v>63</v>
      </c>
      <c r="F18" s="15" t="s">
        <v>73</v>
      </c>
      <c r="G18" s="14" t="s">
        <v>74</v>
      </c>
      <c r="H18" s="13" t="s">
        <v>75</v>
      </c>
      <c r="I18" s="14">
        <v>68.8</v>
      </c>
      <c r="J18" s="14" t="s">
        <v>38</v>
      </c>
    </row>
    <row r="19" spans="1:10">
      <c r="A19" s="13" t="s">
        <v>60</v>
      </c>
      <c r="B19" s="13">
        <v>1</v>
      </c>
      <c r="C19" s="13" t="s">
        <v>61</v>
      </c>
      <c r="D19" s="13" t="s">
        <v>62</v>
      </c>
      <c r="E19" s="13" t="s">
        <v>63</v>
      </c>
      <c r="F19" s="15" t="s">
        <v>76</v>
      </c>
      <c r="G19" s="14" t="s">
        <v>77</v>
      </c>
      <c r="H19" s="13" t="s">
        <v>78</v>
      </c>
      <c r="I19" s="14">
        <v>67.4</v>
      </c>
      <c r="J19" s="14" t="s">
        <v>38</v>
      </c>
    </row>
    <row r="20" spans="1:10">
      <c r="A20" s="13" t="s">
        <v>79</v>
      </c>
      <c r="B20" s="13">
        <v>1</v>
      </c>
      <c r="C20" s="13" t="s">
        <v>80</v>
      </c>
      <c r="D20" s="13" t="s">
        <v>62</v>
      </c>
      <c r="E20" s="13" t="s">
        <v>81</v>
      </c>
      <c r="F20" s="14" t="s">
        <v>82</v>
      </c>
      <c r="G20" s="14" t="s">
        <v>83</v>
      </c>
      <c r="H20" s="13" t="s">
        <v>84</v>
      </c>
      <c r="I20" s="14">
        <v>78</v>
      </c>
      <c r="J20" s="14">
        <v>1</v>
      </c>
    </row>
    <row r="21" spans="1:10">
      <c r="A21" s="13" t="s">
        <v>79</v>
      </c>
      <c r="B21" s="13">
        <v>1</v>
      </c>
      <c r="C21" s="13" t="s">
        <v>80</v>
      </c>
      <c r="D21" s="13" t="s">
        <v>62</v>
      </c>
      <c r="E21" s="13" t="s">
        <v>81</v>
      </c>
      <c r="F21" s="14" t="s">
        <v>85</v>
      </c>
      <c r="G21" s="14" t="s">
        <v>86</v>
      </c>
      <c r="H21" s="13" t="s">
        <v>87</v>
      </c>
      <c r="I21" s="14">
        <v>75</v>
      </c>
      <c r="J21" s="14">
        <v>2</v>
      </c>
    </row>
    <row r="22" spans="1:10">
      <c r="A22" s="13" t="s">
        <v>79</v>
      </c>
      <c r="B22" s="13">
        <v>1</v>
      </c>
      <c r="C22" s="13" t="s">
        <v>80</v>
      </c>
      <c r="D22" s="13" t="s">
        <v>62</v>
      </c>
      <c r="E22" s="13" t="s">
        <v>81</v>
      </c>
      <c r="F22" s="14" t="s">
        <v>88</v>
      </c>
      <c r="G22" s="14" t="s">
        <v>89</v>
      </c>
      <c r="H22" s="13" t="s">
        <v>90</v>
      </c>
      <c r="I22" s="14">
        <v>70.8</v>
      </c>
      <c r="J22" s="14">
        <v>3</v>
      </c>
    </row>
    <row r="23" spans="1:10">
      <c r="A23" s="13" t="s">
        <v>79</v>
      </c>
      <c r="B23" s="13">
        <v>1</v>
      </c>
      <c r="C23" s="13" t="s">
        <v>80</v>
      </c>
      <c r="D23" s="13" t="s">
        <v>62</v>
      </c>
      <c r="E23" s="13" t="s">
        <v>81</v>
      </c>
      <c r="F23" s="14" t="s">
        <v>91</v>
      </c>
      <c r="G23" s="14" t="s">
        <v>92</v>
      </c>
      <c r="H23" s="13" t="s">
        <v>93</v>
      </c>
      <c r="I23" s="14">
        <v>66.6</v>
      </c>
      <c r="J23" s="14" t="s">
        <v>38</v>
      </c>
    </row>
    <row r="24" spans="1:10">
      <c r="A24" s="13" t="s">
        <v>79</v>
      </c>
      <c r="B24" s="13">
        <v>1</v>
      </c>
      <c r="C24" s="13" t="s">
        <v>80</v>
      </c>
      <c r="D24" s="13" t="s">
        <v>62</v>
      </c>
      <c r="E24" s="13" t="s">
        <v>81</v>
      </c>
      <c r="F24" s="14" t="s">
        <v>94</v>
      </c>
      <c r="G24" s="14" t="s">
        <v>95</v>
      </c>
      <c r="H24" s="13" t="s">
        <v>96</v>
      </c>
      <c r="I24" s="14" t="s">
        <v>18</v>
      </c>
      <c r="J24" s="14" t="s">
        <v>19</v>
      </c>
    </row>
  </sheetData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5"/>
  <sheetViews>
    <sheetView workbookViewId="0">
      <selection activeCell="P2" sqref="P2"/>
    </sheetView>
  </sheetViews>
  <sheetFormatPr defaultColWidth="8.4" defaultRowHeight="35.25" customHeight="1"/>
  <cols>
    <col min="1" max="1" width="10.4083333333333" style="1" customWidth="1"/>
    <col min="2" max="2" width="10.1333333333333" style="1" customWidth="1"/>
    <col min="3" max="3" width="11.3833333333333" style="1" customWidth="1"/>
    <col min="4" max="4" width="9.58333333333333" style="1" customWidth="1"/>
    <col min="5" max="5" width="9.01666666666667" style="1" customWidth="1"/>
    <col min="6" max="6" width="8.33333333333333" style="1" customWidth="1"/>
    <col min="7" max="7" width="7.46666666666667" style="1" customWidth="1"/>
    <col min="8" max="8" width="17.5" style="1" customWidth="1"/>
    <col min="9" max="9" width="8.4" style="1"/>
    <col min="10" max="10" width="6.65" style="1" customWidth="1"/>
    <col min="11" max="16" width="8.4" style="1"/>
    <col min="17" max="17" width="8.4" style="2"/>
    <col min="18" max="18" width="8.4" style="3"/>
    <col min="19" max="16384" width="8.4" style="1"/>
  </cols>
  <sheetData>
    <row r="1" s="1" customFormat="1" customHeight="1" spans="1:18">
      <c r="A1" s="4" t="s">
        <v>0</v>
      </c>
      <c r="B1" s="4" t="s">
        <v>97</v>
      </c>
      <c r="C1" s="4" t="s">
        <v>3</v>
      </c>
      <c r="D1" s="4" t="s">
        <v>4</v>
      </c>
      <c r="E1" s="4" t="s">
        <v>2</v>
      </c>
      <c r="F1" s="4" t="s">
        <v>1</v>
      </c>
      <c r="G1" s="4" t="s">
        <v>5</v>
      </c>
      <c r="H1" s="4" t="s">
        <v>98</v>
      </c>
      <c r="I1" s="4" t="s">
        <v>99</v>
      </c>
      <c r="J1" s="4" t="s">
        <v>100</v>
      </c>
      <c r="K1" s="4" t="s">
        <v>101</v>
      </c>
      <c r="L1" s="4" t="s">
        <v>102</v>
      </c>
      <c r="M1" s="4" t="s">
        <v>103</v>
      </c>
      <c r="N1" s="7" t="s">
        <v>104</v>
      </c>
      <c r="O1" s="4" t="s">
        <v>105</v>
      </c>
      <c r="P1" s="7" t="s">
        <v>6</v>
      </c>
      <c r="Q1" s="8" t="s">
        <v>106</v>
      </c>
      <c r="R1" s="8" t="s">
        <v>7</v>
      </c>
    </row>
    <row r="2" s="1" customFormat="1" customHeight="1" spans="1:18">
      <c r="A2" s="5" t="s">
        <v>107</v>
      </c>
      <c r="B2" s="5" t="s">
        <v>108</v>
      </c>
      <c r="C2" s="5" t="s">
        <v>10</v>
      </c>
      <c r="D2" s="5" t="s">
        <v>109</v>
      </c>
      <c r="E2" s="5" t="s">
        <v>9</v>
      </c>
      <c r="F2" s="5">
        <v>1</v>
      </c>
      <c r="G2" s="6" t="s">
        <v>110</v>
      </c>
      <c r="H2" s="5" t="s">
        <v>111</v>
      </c>
      <c r="I2" s="5">
        <v>26103005</v>
      </c>
      <c r="J2" s="5" t="s">
        <v>112</v>
      </c>
      <c r="K2" s="5">
        <v>53</v>
      </c>
      <c r="L2" s="5">
        <v>16</v>
      </c>
      <c r="M2" s="5"/>
      <c r="N2" s="5">
        <v>69</v>
      </c>
      <c r="O2" s="5" t="s">
        <v>113</v>
      </c>
      <c r="P2" s="5">
        <v>79.6</v>
      </c>
      <c r="Q2" s="9">
        <f t="shared" ref="Q2:Q65" si="0">N2*0.4+P2*0.6</f>
        <v>75.36</v>
      </c>
      <c r="R2" s="9">
        <v>1</v>
      </c>
    </row>
    <row r="3" s="1" customFormat="1" customHeight="1" spans="1:18">
      <c r="A3" s="5" t="s">
        <v>107</v>
      </c>
      <c r="B3" s="5" t="s">
        <v>108</v>
      </c>
      <c r="C3" s="5" t="s">
        <v>10</v>
      </c>
      <c r="D3" s="5" t="s">
        <v>109</v>
      </c>
      <c r="E3" s="5" t="s">
        <v>9</v>
      </c>
      <c r="F3" s="5">
        <v>1</v>
      </c>
      <c r="G3" s="6" t="s">
        <v>114</v>
      </c>
      <c r="H3" s="5" t="s">
        <v>115</v>
      </c>
      <c r="I3" s="5">
        <v>26103004</v>
      </c>
      <c r="J3" s="5" t="s">
        <v>112</v>
      </c>
      <c r="K3" s="5">
        <v>48</v>
      </c>
      <c r="L3" s="5">
        <v>17</v>
      </c>
      <c r="M3" s="5"/>
      <c r="N3" s="5">
        <v>65</v>
      </c>
      <c r="O3" s="5" t="s">
        <v>116</v>
      </c>
      <c r="P3" s="5">
        <v>77.2</v>
      </c>
      <c r="Q3" s="9">
        <f t="shared" si="0"/>
        <v>72.32</v>
      </c>
      <c r="R3" s="9">
        <v>2</v>
      </c>
    </row>
    <row r="4" s="1" customFormat="1" customHeight="1" spans="1:18">
      <c r="A4" s="5" t="s">
        <v>107</v>
      </c>
      <c r="B4" s="5" t="s">
        <v>108</v>
      </c>
      <c r="C4" s="5" t="s">
        <v>10</v>
      </c>
      <c r="D4" s="5" t="s">
        <v>109</v>
      </c>
      <c r="E4" s="5" t="s">
        <v>9</v>
      </c>
      <c r="F4" s="5">
        <v>1</v>
      </c>
      <c r="G4" s="6" t="s">
        <v>117</v>
      </c>
      <c r="H4" s="5" t="s">
        <v>118</v>
      </c>
      <c r="I4" s="5">
        <v>26103010</v>
      </c>
      <c r="J4" s="5" t="s">
        <v>119</v>
      </c>
      <c r="K4" s="5">
        <v>53</v>
      </c>
      <c r="L4" s="5">
        <v>12</v>
      </c>
      <c r="M4" s="5"/>
      <c r="N4" s="5">
        <v>65</v>
      </c>
      <c r="O4" s="5" t="s">
        <v>120</v>
      </c>
      <c r="P4" s="5">
        <v>76.2</v>
      </c>
      <c r="Q4" s="9">
        <f t="shared" si="0"/>
        <v>71.72</v>
      </c>
      <c r="R4" s="9">
        <v>3</v>
      </c>
    </row>
    <row r="5" s="1" customFormat="1" customHeight="1" spans="1:18">
      <c r="A5" s="5" t="s">
        <v>107</v>
      </c>
      <c r="B5" s="5" t="s">
        <v>108</v>
      </c>
      <c r="C5" s="5" t="s">
        <v>10</v>
      </c>
      <c r="D5" s="5" t="s">
        <v>109</v>
      </c>
      <c r="E5" s="5" t="s">
        <v>9</v>
      </c>
      <c r="F5" s="5">
        <v>1</v>
      </c>
      <c r="G5" s="6" t="s">
        <v>121</v>
      </c>
      <c r="H5" s="5" t="s">
        <v>122</v>
      </c>
      <c r="I5" s="5">
        <v>26103008</v>
      </c>
      <c r="J5" s="5" t="s">
        <v>119</v>
      </c>
      <c r="K5" s="5">
        <v>52</v>
      </c>
      <c r="L5" s="5">
        <v>14</v>
      </c>
      <c r="M5" s="5"/>
      <c r="N5" s="5">
        <v>66</v>
      </c>
      <c r="O5" s="5" t="s">
        <v>123</v>
      </c>
      <c r="P5" s="5">
        <v>71.8</v>
      </c>
      <c r="Q5" s="9">
        <f t="shared" si="0"/>
        <v>69.48</v>
      </c>
      <c r="R5" s="9">
        <v>4</v>
      </c>
    </row>
    <row r="6" s="1" customFormat="1" customHeight="1" spans="1:18">
      <c r="A6" s="5" t="s">
        <v>124</v>
      </c>
      <c r="B6" s="5" t="s">
        <v>125</v>
      </c>
      <c r="C6" s="5" t="s">
        <v>10</v>
      </c>
      <c r="D6" s="5" t="s">
        <v>126</v>
      </c>
      <c r="E6" s="5" t="s">
        <v>9</v>
      </c>
      <c r="F6" s="5">
        <v>1</v>
      </c>
      <c r="G6" s="6" t="s">
        <v>127</v>
      </c>
      <c r="H6" s="5" t="s">
        <v>128</v>
      </c>
      <c r="I6" s="5">
        <v>15104173</v>
      </c>
      <c r="J6" s="5" t="s">
        <v>112</v>
      </c>
      <c r="K6" s="5">
        <v>10</v>
      </c>
      <c r="L6" s="5">
        <v>33</v>
      </c>
      <c r="M6" s="5">
        <v>21</v>
      </c>
      <c r="N6" s="5">
        <v>64</v>
      </c>
      <c r="O6" s="5" t="s">
        <v>129</v>
      </c>
      <c r="P6" s="5">
        <v>78.6</v>
      </c>
      <c r="Q6" s="9">
        <f t="shared" si="0"/>
        <v>72.76</v>
      </c>
      <c r="R6" s="9">
        <v>1</v>
      </c>
    </row>
    <row r="7" s="1" customFormat="1" customHeight="1" spans="1:18">
      <c r="A7" s="5" t="s">
        <v>124</v>
      </c>
      <c r="B7" s="5" t="s">
        <v>125</v>
      </c>
      <c r="C7" s="5" t="s">
        <v>10</v>
      </c>
      <c r="D7" s="5" t="s">
        <v>126</v>
      </c>
      <c r="E7" s="5" t="s">
        <v>9</v>
      </c>
      <c r="F7" s="5">
        <v>1</v>
      </c>
      <c r="G7" s="6" t="s">
        <v>130</v>
      </c>
      <c r="H7" s="5" t="s">
        <v>131</v>
      </c>
      <c r="I7" s="5">
        <v>15104180</v>
      </c>
      <c r="J7" s="5" t="s">
        <v>112</v>
      </c>
      <c r="K7" s="5">
        <v>7</v>
      </c>
      <c r="L7" s="5">
        <v>37</v>
      </c>
      <c r="M7" s="5">
        <v>22.5</v>
      </c>
      <c r="N7" s="5">
        <v>66.5</v>
      </c>
      <c r="O7" s="5" t="s">
        <v>132</v>
      </c>
      <c r="P7" s="5">
        <v>73.4</v>
      </c>
      <c r="Q7" s="9">
        <f t="shared" si="0"/>
        <v>70.64</v>
      </c>
      <c r="R7" s="9">
        <v>2</v>
      </c>
    </row>
    <row r="8" s="1" customFormat="1" customHeight="1" spans="1:18">
      <c r="A8" s="5" t="s">
        <v>124</v>
      </c>
      <c r="B8" s="5" t="s">
        <v>125</v>
      </c>
      <c r="C8" s="5" t="s">
        <v>10</v>
      </c>
      <c r="D8" s="5" t="s">
        <v>126</v>
      </c>
      <c r="E8" s="5" t="s">
        <v>9</v>
      </c>
      <c r="F8" s="5">
        <v>1</v>
      </c>
      <c r="G8" s="6" t="s">
        <v>133</v>
      </c>
      <c r="H8" s="5" t="s">
        <v>134</v>
      </c>
      <c r="I8" s="5">
        <v>15104184</v>
      </c>
      <c r="J8" s="5" t="s">
        <v>112</v>
      </c>
      <c r="K8" s="5">
        <v>6</v>
      </c>
      <c r="L8" s="5">
        <v>38</v>
      </c>
      <c r="M8" s="5">
        <v>19.5</v>
      </c>
      <c r="N8" s="5">
        <v>63.5</v>
      </c>
      <c r="O8" s="5" t="s">
        <v>135</v>
      </c>
      <c r="P8" s="5">
        <v>72.8</v>
      </c>
      <c r="Q8" s="9">
        <f t="shared" si="0"/>
        <v>69.08</v>
      </c>
      <c r="R8" s="9">
        <v>3</v>
      </c>
    </row>
    <row r="9" s="1" customFormat="1" customHeight="1" spans="1:18">
      <c r="A9" s="5" t="s">
        <v>124</v>
      </c>
      <c r="B9" s="5" t="s">
        <v>125</v>
      </c>
      <c r="C9" s="5" t="s">
        <v>10</v>
      </c>
      <c r="D9" s="5" t="s">
        <v>126</v>
      </c>
      <c r="E9" s="5" t="s">
        <v>9</v>
      </c>
      <c r="F9" s="5">
        <v>1</v>
      </c>
      <c r="G9" s="6" t="s">
        <v>136</v>
      </c>
      <c r="H9" s="5" t="s">
        <v>137</v>
      </c>
      <c r="I9" s="5">
        <v>15104179</v>
      </c>
      <c r="J9" s="5" t="s">
        <v>112</v>
      </c>
      <c r="K9" s="5">
        <v>6</v>
      </c>
      <c r="L9" s="5">
        <v>38</v>
      </c>
      <c r="M9" s="5">
        <v>19.5</v>
      </c>
      <c r="N9" s="5">
        <v>63.5</v>
      </c>
      <c r="O9" s="5" t="s">
        <v>138</v>
      </c>
      <c r="P9" s="5">
        <v>70.2</v>
      </c>
      <c r="Q9" s="9">
        <f t="shared" si="0"/>
        <v>67.52</v>
      </c>
      <c r="R9" s="9">
        <v>4</v>
      </c>
    </row>
    <row r="10" s="1" customFormat="1" customHeight="1" spans="1:18">
      <c r="A10" s="5" t="s">
        <v>139</v>
      </c>
      <c r="B10" s="5" t="s">
        <v>140</v>
      </c>
      <c r="C10" s="5" t="s">
        <v>10</v>
      </c>
      <c r="D10" s="5" t="s">
        <v>141</v>
      </c>
      <c r="E10" s="5" t="s">
        <v>9</v>
      </c>
      <c r="F10" s="5">
        <v>1</v>
      </c>
      <c r="G10" s="6" t="s">
        <v>142</v>
      </c>
      <c r="H10" s="5" t="s">
        <v>143</v>
      </c>
      <c r="I10" s="5">
        <v>26105014</v>
      </c>
      <c r="J10" s="5" t="s">
        <v>119</v>
      </c>
      <c r="K10" s="5">
        <v>49</v>
      </c>
      <c r="L10" s="5">
        <v>18</v>
      </c>
      <c r="M10" s="5"/>
      <c r="N10" s="5">
        <v>67</v>
      </c>
      <c r="O10" s="5" t="s">
        <v>144</v>
      </c>
      <c r="P10" s="5">
        <v>73.6</v>
      </c>
      <c r="Q10" s="9">
        <f t="shared" si="0"/>
        <v>70.96</v>
      </c>
      <c r="R10" s="9">
        <v>1</v>
      </c>
    </row>
    <row r="11" s="1" customFormat="1" customHeight="1" spans="1:18">
      <c r="A11" s="5" t="s">
        <v>139</v>
      </c>
      <c r="B11" s="5" t="s">
        <v>140</v>
      </c>
      <c r="C11" s="5" t="s">
        <v>10</v>
      </c>
      <c r="D11" s="5" t="s">
        <v>141</v>
      </c>
      <c r="E11" s="5" t="s">
        <v>9</v>
      </c>
      <c r="F11" s="5">
        <v>1</v>
      </c>
      <c r="G11" s="6" t="s">
        <v>145</v>
      </c>
      <c r="H11" s="5" t="s">
        <v>146</v>
      </c>
      <c r="I11" s="5">
        <v>26105018</v>
      </c>
      <c r="J11" s="5" t="s">
        <v>119</v>
      </c>
      <c r="K11" s="5">
        <v>51</v>
      </c>
      <c r="L11" s="5">
        <v>17</v>
      </c>
      <c r="M11" s="5"/>
      <c r="N11" s="5">
        <v>68</v>
      </c>
      <c r="O11" s="5" t="s">
        <v>147</v>
      </c>
      <c r="P11" s="5">
        <v>72.2</v>
      </c>
      <c r="Q11" s="9">
        <f t="shared" si="0"/>
        <v>70.52</v>
      </c>
      <c r="R11" s="9">
        <v>2</v>
      </c>
    </row>
    <row r="12" s="1" customFormat="1" customHeight="1" spans="1:18">
      <c r="A12" s="5" t="s">
        <v>139</v>
      </c>
      <c r="B12" s="5" t="s">
        <v>140</v>
      </c>
      <c r="C12" s="5" t="s">
        <v>10</v>
      </c>
      <c r="D12" s="5" t="s">
        <v>141</v>
      </c>
      <c r="E12" s="5" t="s">
        <v>9</v>
      </c>
      <c r="F12" s="5">
        <v>1</v>
      </c>
      <c r="G12" s="6" t="s">
        <v>148</v>
      </c>
      <c r="H12" s="5" t="s">
        <v>149</v>
      </c>
      <c r="I12" s="5">
        <v>26105012</v>
      </c>
      <c r="J12" s="5" t="s">
        <v>119</v>
      </c>
      <c r="K12" s="5">
        <v>52</v>
      </c>
      <c r="L12" s="5">
        <v>17</v>
      </c>
      <c r="M12" s="5"/>
      <c r="N12" s="5">
        <v>69</v>
      </c>
      <c r="O12" s="5" t="s">
        <v>150</v>
      </c>
      <c r="P12" s="5">
        <v>67.2</v>
      </c>
      <c r="Q12" s="9">
        <f t="shared" si="0"/>
        <v>67.92</v>
      </c>
      <c r="R12" s="10" t="s">
        <v>38</v>
      </c>
    </row>
    <row r="13" s="1" customFormat="1" customHeight="1" spans="1:18">
      <c r="A13" s="5" t="s">
        <v>151</v>
      </c>
      <c r="B13" s="5" t="s">
        <v>152</v>
      </c>
      <c r="C13" s="5" t="s">
        <v>24</v>
      </c>
      <c r="D13" s="5" t="s">
        <v>153</v>
      </c>
      <c r="E13" s="5" t="s">
        <v>9</v>
      </c>
      <c r="F13" s="5">
        <v>1</v>
      </c>
      <c r="G13" s="6" t="s">
        <v>154</v>
      </c>
      <c r="H13" s="5" t="s">
        <v>155</v>
      </c>
      <c r="I13" s="5" t="s">
        <v>156</v>
      </c>
      <c r="J13" s="5" t="s">
        <v>119</v>
      </c>
      <c r="K13" s="5">
        <v>5</v>
      </c>
      <c r="L13" s="5">
        <v>31</v>
      </c>
      <c r="M13" s="5">
        <v>31.5</v>
      </c>
      <c r="N13" s="5">
        <v>67.5</v>
      </c>
      <c r="O13" s="5" t="s">
        <v>157</v>
      </c>
      <c r="P13" s="5">
        <v>79</v>
      </c>
      <c r="Q13" s="9">
        <f t="shared" si="0"/>
        <v>74.4</v>
      </c>
      <c r="R13" s="9">
        <v>1</v>
      </c>
    </row>
    <row r="14" s="1" customFormat="1" customHeight="1" spans="1:18">
      <c r="A14" s="5" t="s">
        <v>151</v>
      </c>
      <c r="B14" s="5" t="s">
        <v>152</v>
      </c>
      <c r="C14" s="5" t="s">
        <v>24</v>
      </c>
      <c r="D14" s="5" t="s">
        <v>153</v>
      </c>
      <c r="E14" s="5" t="s">
        <v>9</v>
      </c>
      <c r="F14" s="5">
        <v>1</v>
      </c>
      <c r="G14" s="6" t="s">
        <v>158</v>
      </c>
      <c r="H14" s="5" t="s">
        <v>159</v>
      </c>
      <c r="I14" s="5" t="s">
        <v>160</v>
      </c>
      <c r="J14" s="5" t="s">
        <v>119</v>
      </c>
      <c r="K14" s="5">
        <v>7</v>
      </c>
      <c r="L14" s="5">
        <v>31</v>
      </c>
      <c r="M14" s="5">
        <v>39</v>
      </c>
      <c r="N14" s="5">
        <v>77</v>
      </c>
      <c r="O14" s="5" t="s">
        <v>161</v>
      </c>
      <c r="P14" s="5">
        <v>72.4</v>
      </c>
      <c r="Q14" s="9">
        <f t="shared" si="0"/>
        <v>74.24</v>
      </c>
      <c r="R14" s="9">
        <v>2</v>
      </c>
    </row>
    <row r="15" s="1" customFormat="1" customHeight="1" spans="1:18">
      <c r="A15" s="5" t="s">
        <v>151</v>
      </c>
      <c r="B15" s="5" t="s">
        <v>152</v>
      </c>
      <c r="C15" s="5" t="s">
        <v>24</v>
      </c>
      <c r="D15" s="5" t="s">
        <v>153</v>
      </c>
      <c r="E15" s="5" t="s">
        <v>9</v>
      </c>
      <c r="F15" s="5">
        <v>1</v>
      </c>
      <c r="G15" s="6" t="s">
        <v>162</v>
      </c>
      <c r="H15" s="5" t="s">
        <v>163</v>
      </c>
      <c r="I15" s="5" t="s">
        <v>164</v>
      </c>
      <c r="J15" s="5" t="s">
        <v>119</v>
      </c>
      <c r="K15" s="5">
        <v>7</v>
      </c>
      <c r="L15" s="5">
        <v>30</v>
      </c>
      <c r="M15" s="5">
        <v>36</v>
      </c>
      <c r="N15" s="5">
        <v>73</v>
      </c>
      <c r="O15" s="5" t="s">
        <v>165</v>
      </c>
      <c r="P15" s="5">
        <v>68.2</v>
      </c>
      <c r="Q15" s="9">
        <f t="shared" si="0"/>
        <v>70.12</v>
      </c>
      <c r="R15" s="10" t="s">
        <v>38</v>
      </c>
    </row>
    <row r="16" s="1" customFormat="1" customHeight="1" spans="1:18">
      <c r="A16" s="5" t="s">
        <v>166</v>
      </c>
      <c r="B16" s="5" t="s">
        <v>167</v>
      </c>
      <c r="C16" s="5" t="s">
        <v>168</v>
      </c>
      <c r="D16" s="5" t="s">
        <v>169</v>
      </c>
      <c r="E16" s="5" t="s">
        <v>9</v>
      </c>
      <c r="F16" s="5">
        <v>1</v>
      </c>
      <c r="G16" s="6" t="s">
        <v>170</v>
      </c>
      <c r="H16" s="5" t="s">
        <v>171</v>
      </c>
      <c r="I16" s="5" t="s">
        <v>172</v>
      </c>
      <c r="J16" s="5" t="s">
        <v>119</v>
      </c>
      <c r="K16" s="5">
        <v>10</v>
      </c>
      <c r="L16" s="5">
        <v>32</v>
      </c>
      <c r="M16" s="5">
        <v>36</v>
      </c>
      <c r="N16" s="5">
        <v>78</v>
      </c>
      <c r="O16" s="5" t="s">
        <v>173</v>
      </c>
      <c r="P16" s="5">
        <v>67.8</v>
      </c>
      <c r="Q16" s="9">
        <f t="shared" si="0"/>
        <v>71.88</v>
      </c>
      <c r="R16" s="10" t="s">
        <v>38</v>
      </c>
    </row>
    <row r="17" s="1" customFormat="1" customHeight="1" spans="1:18">
      <c r="A17" s="5" t="s">
        <v>166</v>
      </c>
      <c r="B17" s="5" t="s">
        <v>167</v>
      </c>
      <c r="C17" s="5" t="s">
        <v>168</v>
      </c>
      <c r="D17" s="5" t="s">
        <v>169</v>
      </c>
      <c r="E17" s="5" t="s">
        <v>9</v>
      </c>
      <c r="F17" s="5">
        <v>1</v>
      </c>
      <c r="G17" s="6" t="s">
        <v>174</v>
      </c>
      <c r="H17" s="5" t="s">
        <v>175</v>
      </c>
      <c r="I17" s="5" t="s">
        <v>176</v>
      </c>
      <c r="J17" s="5" t="s">
        <v>112</v>
      </c>
      <c r="K17" s="5">
        <v>8</v>
      </c>
      <c r="L17" s="5">
        <v>31</v>
      </c>
      <c r="M17" s="5">
        <v>30</v>
      </c>
      <c r="N17" s="5">
        <v>69</v>
      </c>
      <c r="O17" s="5" t="s">
        <v>177</v>
      </c>
      <c r="P17" s="5">
        <v>73.6</v>
      </c>
      <c r="Q17" s="9">
        <f t="shared" si="0"/>
        <v>71.76</v>
      </c>
      <c r="R17" s="9">
        <v>1</v>
      </c>
    </row>
    <row r="18" s="1" customFormat="1" customHeight="1" spans="1:18">
      <c r="A18" s="5" t="s">
        <v>166</v>
      </c>
      <c r="B18" s="5" t="s">
        <v>167</v>
      </c>
      <c r="C18" s="5" t="s">
        <v>168</v>
      </c>
      <c r="D18" s="5" t="s">
        <v>169</v>
      </c>
      <c r="E18" s="5" t="s">
        <v>9</v>
      </c>
      <c r="F18" s="5">
        <v>1</v>
      </c>
      <c r="G18" s="6" t="s">
        <v>133</v>
      </c>
      <c r="H18" s="5" t="s">
        <v>178</v>
      </c>
      <c r="I18" s="5" t="s">
        <v>179</v>
      </c>
      <c r="J18" s="5" t="s">
        <v>119</v>
      </c>
      <c r="K18" s="5">
        <v>8</v>
      </c>
      <c r="L18" s="5">
        <v>35</v>
      </c>
      <c r="M18" s="5">
        <v>27</v>
      </c>
      <c r="N18" s="5">
        <v>70</v>
      </c>
      <c r="O18" s="5" t="s">
        <v>180</v>
      </c>
      <c r="P18" s="5">
        <v>69</v>
      </c>
      <c r="Q18" s="9">
        <f t="shared" si="0"/>
        <v>69.4</v>
      </c>
      <c r="R18" s="10" t="s">
        <v>38</v>
      </c>
    </row>
    <row r="19" s="1" customFormat="1" customHeight="1" spans="1:18">
      <c r="A19" s="5" t="s">
        <v>181</v>
      </c>
      <c r="B19" s="5" t="s">
        <v>182</v>
      </c>
      <c r="C19" s="5" t="s">
        <v>168</v>
      </c>
      <c r="D19" s="5" t="s">
        <v>183</v>
      </c>
      <c r="E19" s="5" t="s">
        <v>9</v>
      </c>
      <c r="F19" s="5">
        <v>1</v>
      </c>
      <c r="G19" s="6" t="s">
        <v>184</v>
      </c>
      <c r="H19" s="5" t="s">
        <v>185</v>
      </c>
      <c r="I19" s="5" t="s">
        <v>186</v>
      </c>
      <c r="J19" s="5" t="s">
        <v>119</v>
      </c>
      <c r="K19" s="5">
        <v>13</v>
      </c>
      <c r="L19" s="5">
        <v>37</v>
      </c>
      <c r="M19" s="5">
        <v>36</v>
      </c>
      <c r="N19" s="5">
        <v>86</v>
      </c>
      <c r="O19" s="5" t="s">
        <v>187</v>
      </c>
      <c r="P19" s="5">
        <v>80.2</v>
      </c>
      <c r="Q19" s="9">
        <f t="shared" si="0"/>
        <v>82.52</v>
      </c>
      <c r="R19" s="9">
        <v>1</v>
      </c>
    </row>
    <row r="20" s="1" customFormat="1" customHeight="1" spans="1:18">
      <c r="A20" s="5" t="s">
        <v>181</v>
      </c>
      <c r="B20" s="5" t="s">
        <v>182</v>
      </c>
      <c r="C20" s="5" t="s">
        <v>168</v>
      </c>
      <c r="D20" s="5" t="s">
        <v>183</v>
      </c>
      <c r="E20" s="5" t="s">
        <v>9</v>
      </c>
      <c r="F20" s="5">
        <v>1</v>
      </c>
      <c r="G20" s="6" t="s">
        <v>188</v>
      </c>
      <c r="H20" s="5" t="s">
        <v>189</v>
      </c>
      <c r="I20" s="5" t="s">
        <v>190</v>
      </c>
      <c r="J20" s="5" t="s">
        <v>112</v>
      </c>
      <c r="K20" s="5">
        <v>2</v>
      </c>
      <c r="L20" s="5">
        <v>37</v>
      </c>
      <c r="M20" s="5">
        <v>27</v>
      </c>
      <c r="N20" s="5">
        <v>66</v>
      </c>
      <c r="O20" s="5" t="s">
        <v>191</v>
      </c>
      <c r="P20" s="5">
        <v>72.8</v>
      </c>
      <c r="Q20" s="9">
        <f t="shared" si="0"/>
        <v>70.08</v>
      </c>
      <c r="R20" s="9">
        <v>2</v>
      </c>
    </row>
    <row r="21" s="1" customFormat="1" customHeight="1" spans="1:18">
      <c r="A21" s="5" t="s">
        <v>181</v>
      </c>
      <c r="B21" s="5" t="s">
        <v>182</v>
      </c>
      <c r="C21" s="5" t="s">
        <v>168</v>
      </c>
      <c r="D21" s="5" t="s">
        <v>183</v>
      </c>
      <c r="E21" s="5" t="s">
        <v>9</v>
      </c>
      <c r="F21" s="5">
        <v>1</v>
      </c>
      <c r="G21" s="6" t="s">
        <v>192</v>
      </c>
      <c r="H21" s="5" t="s">
        <v>193</v>
      </c>
      <c r="I21" s="5" t="s">
        <v>194</v>
      </c>
      <c r="J21" s="5" t="s">
        <v>112</v>
      </c>
      <c r="K21" s="5">
        <v>7</v>
      </c>
      <c r="L21" s="5">
        <v>32</v>
      </c>
      <c r="M21" s="5">
        <v>28.5</v>
      </c>
      <c r="N21" s="5">
        <v>67.5</v>
      </c>
      <c r="O21" s="5" t="s">
        <v>195</v>
      </c>
      <c r="P21" s="5">
        <v>71.4</v>
      </c>
      <c r="Q21" s="9">
        <f t="shared" si="0"/>
        <v>69.84</v>
      </c>
      <c r="R21" s="9">
        <v>3</v>
      </c>
    </row>
    <row r="22" s="1" customFormat="1" customHeight="1" spans="1:18">
      <c r="A22" s="5" t="s">
        <v>196</v>
      </c>
      <c r="B22" s="5" t="s">
        <v>197</v>
      </c>
      <c r="C22" s="5" t="s">
        <v>198</v>
      </c>
      <c r="D22" s="5" t="s">
        <v>199</v>
      </c>
      <c r="E22" s="5" t="s">
        <v>9</v>
      </c>
      <c r="F22" s="5">
        <v>1</v>
      </c>
      <c r="G22" s="6" t="s">
        <v>200</v>
      </c>
      <c r="H22" s="5" t="s">
        <v>201</v>
      </c>
      <c r="I22" s="5">
        <v>13112136</v>
      </c>
      <c r="J22" s="5" t="s">
        <v>119</v>
      </c>
      <c r="K22" s="5">
        <v>11</v>
      </c>
      <c r="L22" s="5">
        <v>32</v>
      </c>
      <c r="M22" s="5">
        <v>37.5</v>
      </c>
      <c r="N22" s="5">
        <v>80.5</v>
      </c>
      <c r="O22" s="5" t="s">
        <v>202</v>
      </c>
      <c r="P22" s="5">
        <v>79.4</v>
      </c>
      <c r="Q22" s="9">
        <f t="shared" si="0"/>
        <v>79.84</v>
      </c>
      <c r="R22" s="9">
        <v>1</v>
      </c>
    </row>
    <row r="23" s="1" customFormat="1" customHeight="1" spans="1:18">
      <c r="A23" s="5" t="s">
        <v>196</v>
      </c>
      <c r="B23" s="5" t="s">
        <v>197</v>
      </c>
      <c r="C23" s="5" t="s">
        <v>198</v>
      </c>
      <c r="D23" s="5" t="s">
        <v>199</v>
      </c>
      <c r="E23" s="5" t="s">
        <v>9</v>
      </c>
      <c r="F23" s="5">
        <v>1</v>
      </c>
      <c r="G23" s="6" t="s">
        <v>203</v>
      </c>
      <c r="H23" s="5" t="s">
        <v>204</v>
      </c>
      <c r="I23" s="5">
        <v>13112141</v>
      </c>
      <c r="J23" s="5" t="s">
        <v>112</v>
      </c>
      <c r="K23" s="5">
        <v>0</v>
      </c>
      <c r="L23" s="5">
        <v>35</v>
      </c>
      <c r="M23" s="5">
        <v>33</v>
      </c>
      <c r="N23" s="5">
        <v>68</v>
      </c>
      <c r="O23" s="5" t="s">
        <v>205</v>
      </c>
      <c r="P23" s="5">
        <v>70</v>
      </c>
      <c r="Q23" s="9">
        <f t="shared" si="0"/>
        <v>69.2</v>
      </c>
      <c r="R23" s="9">
        <v>2</v>
      </c>
    </row>
    <row r="24" s="1" customFormat="1" customHeight="1" spans="1:18">
      <c r="A24" s="5" t="s">
        <v>196</v>
      </c>
      <c r="B24" s="5" t="s">
        <v>197</v>
      </c>
      <c r="C24" s="5" t="s">
        <v>198</v>
      </c>
      <c r="D24" s="5" t="s">
        <v>199</v>
      </c>
      <c r="E24" s="5" t="s">
        <v>9</v>
      </c>
      <c r="F24" s="5">
        <v>1</v>
      </c>
      <c r="G24" s="6" t="s">
        <v>206</v>
      </c>
      <c r="H24" s="5" t="s">
        <v>207</v>
      </c>
      <c r="I24" s="5">
        <v>13112139</v>
      </c>
      <c r="J24" s="5" t="s">
        <v>112</v>
      </c>
      <c r="K24" s="5">
        <v>0</v>
      </c>
      <c r="L24" s="5">
        <v>35</v>
      </c>
      <c r="M24" s="5">
        <v>30</v>
      </c>
      <c r="N24" s="5">
        <v>65</v>
      </c>
      <c r="O24" s="5" t="s">
        <v>208</v>
      </c>
      <c r="P24" s="5">
        <v>68.2</v>
      </c>
      <c r="Q24" s="9">
        <f t="shared" si="0"/>
        <v>66.92</v>
      </c>
      <c r="R24" s="10" t="s">
        <v>38</v>
      </c>
    </row>
    <row r="25" s="1" customFormat="1" customHeight="1" spans="1:18">
      <c r="A25" s="5" t="s">
        <v>209</v>
      </c>
      <c r="B25" s="5" t="s">
        <v>210</v>
      </c>
      <c r="C25" s="5" t="s">
        <v>43</v>
      </c>
      <c r="D25" s="5" t="s">
        <v>211</v>
      </c>
      <c r="E25" s="5" t="s">
        <v>9</v>
      </c>
      <c r="F25" s="5">
        <v>1</v>
      </c>
      <c r="G25" s="6" t="s">
        <v>212</v>
      </c>
      <c r="H25" s="5" t="s">
        <v>213</v>
      </c>
      <c r="I25" s="5">
        <v>12115059</v>
      </c>
      <c r="J25" s="5" t="s">
        <v>112</v>
      </c>
      <c r="K25" s="5">
        <v>10</v>
      </c>
      <c r="L25" s="5">
        <v>33</v>
      </c>
      <c r="M25" s="5">
        <v>39</v>
      </c>
      <c r="N25" s="5">
        <v>82</v>
      </c>
      <c r="O25" s="5" t="s">
        <v>214</v>
      </c>
      <c r="P25" s="5">
        <v>76.2</v>
      </c>
      <c r="Q25" s="9">
        <f t="shared" si="0"/>
        <v>78.52</v>
      </c>
      <c r="R25" s="9">
        <v>1</v>
      </c>
    </row>
    <row r="26" s="1" customFormat="1" customHeight="1" spans="1:18">
      <c r="A26" s="5" t="s">
        <v>209</v>
      </c>
      <c r="B26" s="5" t="s">
        <v>210</v>
      </c>
      <c r="C26" s="5" t="s">
        <v>43</v>
      </c>
      <c r="D26" s="5" t="s">
        <v>211</v>
      </c>
      <c r="E26" s="5" t="s">
        <v>9</v>
      </c>
      <c r="F26" s="5">
        <v>1</v>
      </c>
      <c r="G26" s="6" t="s">
        <v>215</v>
      </c>
      <c r="H26" s="5" t="s">
        <v>216</v>
      </c>
      <c r="I26" s="5">
        <v>12115060</v>
      </c>
      <c r="J26" s="5" t="s">
        <v>112</v>
      </c>
      <c r="K26" s="5">
        <v>9</v>
      </c>
      <c r="L26" s="5">
        <v>28</v>
      </c>
      <c r="M26" s="5">
        <v>30</v>
      </c>
      <c r="N26" s="5">
        <v>67</v>
      </c>
      <c r="O26" s="5" t="s">
        <v>217</v>
      </c>
      <c r="P26" s="5">
        <v>61.8</v>
      </c>
      <c r="Q26" s="9">
        <f t="shared" si="0"/>
        <v>63.88</v>
      </c>
      <c r="R26" s="10" t="s">
        <v>38</v>
      </c>
    </row>
    <row r="27" s="1" customFormat="1" customHeight="1" spans="1:18">
      <c r="A27" s="5" t="s">
        <v>209</v>
      </c>
      <c r="B27" s="5" t="s">
        <v>210</v>
      </c>
      <c r="C27" s="5" t="s">
        <v>43</v>
      </c>
      <c r="D27" s="5" t="s">
        <v>211</v>
      </c>
      <c r="E27" s="5" t="s">
        <v>9</v>
      </c>
      <c r="F27" s="5">
        <v>1</v>
      </c>
      <c r="G27" s="6" t="s">
        <v>218</v>
      </c>
      <c r="H27" s="5" t="s">
        <v>219</v>
      </c>
      <c r="I27" s="5">
        <v>12115062</v>
      </c>
      <c r="J27" s="5" t="s">
        <v>112</v>
      </c>
      <c r="K27" s="5">
        <v>8</v>
      </c>
      <c r="L27" s="5">
        <v>26</v>
      </c>
      <c r="M27" s="5">
        <v>31.5</v>
      </c>
      <c r="N27" s="5">
        <v>65.5</v>
      </c>
      <c r="O27" s="5" t="s">
        <v>220</v>
      </c>
      <c r="P27" s="5"/>
      <c r="Q27" s="9">
        <f t="shared" si="0"/>
        <v>26.2</v>
      </c>
      <c r="R27" s="10" t="s">
        <v>38</v>
      </c>
    </row>
    <row r="28" s="1" customFormat="1" customHeight="1" spans="1:18">
      <c r="A28" s="5" t="s">
        <v>221</v>
      </c>
      <c r="B28" s="5" t="s">
        <v>210</v>
      </c>
      <c r="C28" s="5" t="s">
        <v>43</v>
      </c>
      <c r="D28" s="5" t="s">
        <v>222</v>
      </c>
      <c r="E28" s="5" t="s">
        <v>9</v>
      </c>
      <c r="F28" s="5">
        <v>1</v>
      </c>
      <c r="G28" s="6" t="s">
        <v>223</v>
      </c>
      <c r="H28" s="5" t="s">
        <v>224</v>
      </c>
      <c r="I28" s="5">
        <v>12116064</v>
      </c>
      <c r="J28" s="5" t="s">
        <v>112</v>
      </c>
      <c r="K28" s="5">
        <v>5</v>
      </c>
      <c r="L28" s="5">
        <v>31</v>
      </c>
      <c r="M28" s="5">
        <v>22.5</v>
      </c>
      <c r="N28" s="5">
        <v>58.5</v>
      </c>
      <c r="O28" s="5" t="s">
        <v>225</v>
      </c>
      <c r="P28" s="5">
        <v>71.6</v>
      </c>
      <c r="Q28" s="9">
        <f t="shared" si="0"/>
        <v>66.36</v>
      </c>
      <c r="R28" s="9">
        <v>1</v>
      </c>
    </row>
    <row r="29" s="1" customFormat="1" customHeight="1" spans="1:18">
      <c r="A29" s="5" t="s">
        <v>221</v>
      </c>
      <c r="B29" s="5" t="s">
        <v>210</v>
      </c>
      <c r="C29" s="5" t="s">
        <v>43</v>
      </c>
      <c r="D29" s="5" t="s">
        <v>222</v>
      </c>
      <c r="E29" s="5" t="s">
        <v>9</v>
      </c>
      <c r="F29" s="5">
        <v>1</v>
      </c>
      <c r="G29" s="6" t="s">
        <v>226</v>
      </c>
      <c r="H29" s="5" t="s">
        <v>227</v>
      </c>
      <c r="I29" s="5">
        <v>12116067</v>
      </c>
      <c r="J29" s="5" t="s">
        <v>112</v>
      </c>
      <c r="K29" s="5">
        <v>8</v>
      </c>
      <c r="L29" s="5">
        <v>31</v>
      </c>
      <c r="M29" s="5">
        <v>21</v>
      </c>
      <c r="N29" s="5">
        <v>60</v>
      </c>
      <c r="O29" s="5" t="s">
        <v>228</v>
      </c>
      <c r="P29" s="5">
        <v>68.4</v>
      </c>
      <c r="Q29" s="9">
        <f t="shared" si="0"/>
        <v>65.04</v>
      </c>
      <c r="R29" s="10" t="s">
        <v>38</v>
      </c>
    </row>
    <row r="30" s="1" customFormat="1" customHeight="1" spans="1:18">
      <c r="A30" s="5" t="s">
        <v>221</v>
      </c>
      <c r="B30" s="5" t="s">
        <v>210</v>
      </c>
      <c r="C30" s="5" t="s">
        <v>43</v>
      </c>
      <c r="D30" s="5" t="s">
        <v>222</v>
      </c>
      <c r="E30" s="5" t="s">
        <v>9</v>
      </c>
      <c r="F30" s="5">
        <v>1</v>
      </c>
      <c r="G30" s="6" t="s">
        <v>229</v>
      </c>
      <c r="H30" s="5" t="s">
        <v>230</v>
      </c>
      <c r="I30" s="5">
        <v>12116066</v>
      </c>
      <c r="J30" s="5" t="s">
        <v>112</v>
      </c>
      <c r="K30" s="5">
        <v>1</v>
      </c>
      <c r="L30" s="5">
        <v>29</v>
      </c>
      <c r="M30" s="5">
        <v>25.5</v>
      </c>
      <c r="N30" s="5">
        <v>55.5</v>
      </c>
      <c r="O30" s="5" t="s">
        <v>220</v>
      </c>
      <c r="P30" s="5"/>
      <c r="Q30" s="9">
        <f t="shared" si="0"/>
        <v>22.2</v>
      </c>
      <c r="R30" s="10" t="s">
        <v>38</v>
      </c>
    </row>
    <row r="31" s="1" customFormat="1" customHeight="1" spans="1:18">
      <c r="A31" s="5" t="s">
        <v>231</v>
      </c>
      <c r="B31" s="5" t="s">
        <v>232</v>
      </c>
      <c r="C31" s="5" t="s">
        <v>233</v>
      </c>
      <c r="D31" s="5" t="s">
        <v>234</v>
      </c>
      <c r="E31" s="5" t="s">
        <v>9</v>
      </c>
      <c r="F31" s="5">
        <v>1</v>
      </c>
      <c r="G31" s="6" t="s">
        <v>235</v>
      </c>
      <c r="H31" s="5" t="s">
        <v>236</v>
      </c>
      <c r="I31" s="5">
        <v>12118068</v>
      </c>
      <c r="J31" s="5" t="s">
        <v>112</v>
      </c>
      <c r="K31" s="5">
        <v>10</v>
      </c>
      <c r="L31" s="5">
        <v>35</v>
      </c>
      <c r="M31" s="5">
        <v>27</v>
      </c>
      <c r="N31" s="5">
        <v>72</v>
      </c>
      <c r="O31" s="5" t="s">
        <v>237</v>
      </c>
      <c r="P31" s="5">
        <v>79.2</v>
      </c>
      <c r="Q31" s="9">
        <f t="shared" si="0"/>
        <v>76.32</v>
      </c>
      <c r="R31" s="9">
        <v>1</v>
      </c>
    </row>
    <row r="32" s="1" customFormat="1" customHeight="1" spans="1:18">
      <c r="A32" s="5" t="s">
        <v>231</v>
      </c>
      <c r="B32" s="5" t="s">
        <v>232</v>
      </c>
      <c r="C32" s="5" t="s">
        <v>233</v>
      </c>
      <c r="D32" s="5" t="s">
        <v>234</v>
      </c>
      <c r="E32" s="5" t="s">
        <v>9</v>
      </c>
      <c r="F32" s="5">
        <v>1</v>
      </c>
      <c r="G32" s="6" t="s">
        <v>238</v>
      </c>
      <c r="H32" s="5" t="s">
        <v>239</v>
      </c>
      <c r="I32" s="5">
        <v>12118069</v>
      </c>
      <c r="J32" s="5" t="s">
        <v>112</v>
      </c>
      <c r="K32" s="5">
        <v>13</v>
      </c>
      <c r="L32" s="5">
        <v>31</v>
      </c>
      <c r="M32" s="5">
        <v>34.5</v>
      </c>
      <c r="N32" s="5">
        <v>78.5</v>
      </c>
      <c r="O32" s="5" t="s">
        <v>240</v>
      </c>
      <c r="P32" s="5">
        <v>69.6</v>
      </c>
      <c r="Q32" s="9">
        <f t="shared" si="0"/>
        <v>73.16</v>
      </c>
      <c r="R32" s="10" t="s">
        <v>38</v>
      </c>
    </row>
    <row r="33" s="1" customFormat="1" customHeight="1" spans="1:18">
      <c r="A33" s="5" t="s">
        <v>231</v>
      </c>
      <c r="B33" s="5" t="s">
        <v>232</v>
      </c>
      <c r="C33" s="5" t="s">
        <v>233</v>
      </c>
      <c r="D33" s="5" t="s">
        <v>234</v>
      </c>
      <c r="E33" s="5" t="s">
        <v>9</v>
      </c>
      <c r="F33" s="5">
        <v>1</v>
      </c>
      <c r="G33" s="6" t="s">
        <v>241</v>
      </c>
      <c r="H33" s="5" t="s">
        <v>242</v>
      </c>
      <c r="I33" s="5">
        <v>12118073</v>
      </c>
      <c r="J33" s="5" t="s">
        <v>112</v>
      </c>
      <c r="K33" s="5">
        <v>5</v>
      </c>
      <c r="L33" s="5">
        <v>28</v>
      </c>
      <c r="M33" s="5">
        <v>39</v>
      </c>
      <c r="N33" s="5">
        <v>72</v>
      </c>
      <c r="O33" s="5" t="s">
        <v>243</v>
      </c>
      <c r="P33" s="5">
        <v>71.8</v>
      </c>
      <c r="Q33" s="9">
        <f t="shared" si="0"/>
        <v>71.88</v>
      </c>
      <c r="R33" s="9">
        <v>2</v>
      </c>
    </row>
    <row r="34" s="1" customFormat="1" customHeight="1" spans="1:18">
      <c r="A34" s="5" t="s">
        <v>244</v>
      </c>
      <c r="B34" s="5" t="s">
        <v>182</v>
      </c>
      <c r="C34" s="5" t="s">
        <v>245</v>
      </c>
      <c r="D34" s="5" t="s">
        <v>246</v>
      </c>
      <c r="E34" s="5" t="s">
        <v>9</v>
      </c>
      <c r="F34" s="5">
        <v>1</v>
      </c>
      <c r="G34" s="6" t="s">
        <v>247</v>
      </c>
      <c r="H34" s="5" t="s">
        <v>248</v>
      </c>
      <c r="I34" s="5" t="s">
        <v>249</v>
      </c>
      <c r="J34" s="5" t="s">
        <v>112</v>
      </c>
      <c r="K34" s="5">
        <v>6</v>
      </c>
      <c r="L34" s="5">
        <v>32</v>
      </c>
      <c r="M34" s="5">
        <v>33</v>
      </c>
      <c r="N34" s="5">
        <v>71</v>
      </c>
      <c r="O34" s="5" t="s">
        <v>250</v>
      </c>
      <c r="P34" s="5">
        <v>74.2</v>
      </c>
      <c r="Q34" s="9">
        <f t="shared" si="0"/>
        <v>72.92</v>
      </c>
      <c r="R34" s="9">
        <v>1</v>
      </c>
    </row>
    <row r="35" s="1" customFormat="1" customHeight="1" spans="1:18">
      <c r="A35" s="5" t="s">
        <v>244</v>
      </c>
      <c r="B35" s="5" t="s">
        <v>182</v>
      </c>
      <c r="C35" s="5" t="s">
        <v>245</v>
      </c>
      <c r="D35" s="5" t="s">
        <v>246</v>
      </c>
      <c r="E35" s="5" t="s">
        <v>9</v>
      </c>
      <c r="F35" s="5">
        <v>1</v>
      </c>
      <c r="G35" s="6" t="s">
        <v>251</v>
      </c>
      <c r="H35" s="5" t="s">
        <v>252</v>
      </c>
      <c r="I35" s="5" t="s">
        <v>253</v>
      </c>
      <c r="J35" s="5" t="s">
        <v>112</v>
      </c>
      <c r="K35" s="5">
        <v>8</v>
      </c>
      <c r="L35" s="5">
        <v>34</v>
      </c>
      <c r="M35" s="5">
        <v>22.5</v>
      </c>
      <c r="N35" s="5">
        <v>64.5</v>
      </c>
      <c r="O35" s="5" t="s">
        <v>254</v>
      </c>
      <c r="P35" s="5">
        <v>75.6</v>
      </c>
      <c r="Q35" s="9">
        <f t="shared" si="0"/>
        <v>71.16</v>
      </c>
      <c r="R35" s="9">
        <v>2</v>
      </c>
    </row>
    <row r="36" s="1" customFormat="1" customHeight="1" spans="1:18">
      <c r="A36" s="5" t="s">
        <v>244</v>
      </c>
      <c r="B36" s="5" t="s">
        <v>182</v>
      </c>
      <c r="C36" s="5" t="s">
        <v>245</v>
      </c>
      <c r="D36" s="5" t="s">
        <v>246</v>
      </c>
      <c r="E36" s="5" t="s">
        <v>9</v>
      </c>
      <c r="F36" s="5">
        <v>1</v>
      </c>
      <c r="G36" s="6" t="s">
        <v>255</v>
      </c>
      <c r="H36" s="5" t="s">
        <v>256</v>
      </c>
      <c r="I36" s="5" t="s">
        <v>257</v>
      </c>
      <c r="J36" s="5" t="s">
        <v>112</v>
      </c>
      <c r="K36" s="5">
        <v>4</v>
      </c>
      <c r="L36" s="5">
        <v>30</v>
      </c>
      <c r="M36" s="5">
        <v>24</v>
      </c>
      <c r="N36" s="5">
        <v>58</v>
      </c>
      <c r="O36" s="5" t="s">
        <v>258</v>
      </c>
      <c r="P36" s="5">
        <v>66.2</v>
      </c>
      <c r="Q36" s="9">
        <f t="shared" si="0"/>
        <v>62.92</v>
      </c>
      <c r="R36" s="10" t="s">
        <v>38</v>
      </c>
    </row>
    <row r="37" s="1" customFormat="1" customHeight="1" spans="1:18">
      <c r="A37" s="5" t="s">
        <v>259</v>
      </c>
      <c r="B37" s="5" t="s">
        <v>108</v>
      </c>
      <c r="C37" s="5" t="s">
        <v>245</v>
      </c>
      <c r="D37" s="5" t="s">
        <v>260</v>
      </c>
      <c r="E37" s="5" t="s">
        <v>9</v>
      </c>
      <c r="F37" s="5">
        <v>1</v>
      </c>
      <c r="G37" s="6" t="s">
        <v>261</v>
      </c>
      <c r="H37" s="5" t="s">
        <v>262</v>
      </c>
      <c r="I37" s="5">
        <v>26120023</v>
      </c>
      <c r="J37" s="5" t="s">
        <v>119</v>
      </c>
      <c r="K37" s="5">
        <v>48</v>
      </c>
      <c r="L37" s="5">
        <v>21</v>
      </c>
      <c r="M37" s="5"/>
      <c r="N37" s="5">
        <v>69</v>
      </c>
      <c r="O37" s="5" t="s">
        <v>263</v>
      </c>
      <c r="P37" s="5">
        <v>74.6</v>
      </c>
      <c r="Q37" s="9">
        <f t="shared" si="0"/>
        <v>72.36</v>
      </c>
      <c r="R37" s="9">
        <v>1</v>
      </c>
    </row>
    <row r="38" s="1" customFormat="1" customHeight="1" spans="1:18">
      <c r="A38" s="5" t="s">
        <v>259</v>
      </c>
      <c r="B38" s="5" t="s">
        <v>108</v>
      </c>
      <c r="C38" s="5" t="s">
        <v>245</v>
      </c>
      <c r="D38" s="5" t="s">
        <v>260</v>
      </c>
      <c r="E38" s="5" t="s">
        <v>9</v>
      </c>
      <c r="F38" s="5">
        <v>1</v>
      </c>
      <c r="G38" s="6" t="s">
        <v>264</v>
      </c>
      <c r="H38" s="5" t="s">
        <v>265</v>
      </c>
      <c r="I38" s="5">
        <v>26120027</v>
      </c>
      <c r="J38" s="5" t="s">
        <v>112</v>
      </c>
      <c r="K38" s="5">
        <v>46</v>
      </c>
      <c r="L38" s="5">
        <v>17</v>
      </c>
      <c r="M38" s="5"/>
      <c r="N38" s="5">
        <v>63</v>
      </c>
      <c r="O38" s="5" t="s">
        <v>266</v>
      </c>
      <c r="P38" s="5">
        <v>74.8</v>
      </c>
      <c r="Q38" s="9">
        <f t="shared" si="0"/>
        <v>70.08</v>
      </c>
      <c r="R38" s="9">
        <v>2</v>
      </c>
    </row>
    <row r="39" s="1" customFormat="1" customHeight="1" spans="1:18">
      <c r="A39" s="5" t="s">
        <v>259</v>
      </c>
      <c r="B39" s="5" t="s">
        <v>108</v>
      </c>
      <c r="C39" s="5" t="s">
        <v>245</v>
      </c>
      <c r="D39" s="5" t="s">
        <v>260</v>
      </c>
      <c r="E39" s="5" t="s">
        <v>9</v>
      </c>
      <c r="F39" s="5">
        <v>1</v>
      </c>
      <c r="G39" s="6" t="s">
        <v>267</v>
      </c>
      <c r="H39" s="5" t="s">
        <v>268</v>
      </c>
      <c r="I39" s="5">
        <v>26120026</v>
      </c>
      <c r="J39" s="5" t="s">
        <v>119</v>
      </c>
      <c r="K39" s="5">
        <v>50</v>
      </c>
      <c r="L39" s="5">
        <v>15</v>
      </c>
      <c r="M39" s="5"/>
      <c r="N39" s="5">
        <v>65</v>
      </c>
      <c r="O39" s="5" t="s">
        <v>269</v>
      </c>
      <c r="P39" s="5">
        <v>71.2</v>
      </c>
      <c r="Q39" s="9">
        <f t="shared" si="0"/>
        <v>68.72</v>
      </c>
      <c r="R39" s="9">
        <v>3</v>
      </c>
    </row>
    <row r="40" s="1" customFormat="1" customHeight="1" spans="1:18">
      <c r="A40" s="5" t="s">
        <v>270</v>
      </c>
      <c r="B40" s="5" t="s">
        <v>108</v>
      </c>
      <c r="C40" s="5" t="s">
        <v>271</v>
      </c>
      <c r="D40" s="5" t="s">
        <v>272</v>
      </c>
      <c r="E40" s="5" t="s">
        <v>9</v>
      </c>
      <c r="F40" s="5">
        <v>1</v>
      </c>
      <c r="G40" s="6" t="s">
        <v>273</v>
      </c>
      <c r="H40" s="5" t="s">
        <v>274</v>
      </c>
      <c r="I40" s="5">
        <v>26121029</v>
      </c>
      <c r="J40" s="5" t="s">
        <v>112</v>
      </c>
      <c r="K40" s="5">
        <v>45</v>
      </c>
      <c r="L40" s="5">
        <v>15</v>
      </c>
      <c r="M40" s="5"/>
      <c r="N40" s="5">
        <v>60</v>
      </c>
      <c r="O40" s="5" t="s">
        <v>275</v>
      </c>
      <c r="P40" s="5">
        <v>70.6</v>
      </c>
      <c r="Q40" s="9">
        <f t="shared" si="0"/>
        <v>66.36</v>
      </c>
      <c r="R40" s="9">
        <v>1</v>
      </c>
    </row>
    <row r="41" s="1" customFormat="1" customHeight="1" spans="1:18">
      <c r="A41" s="5" t="s">
        <v>276</v>
      </c>
      <c r="B41" s="5" t="s">
        <v>108</v>
      </c>
      <c r="C41" s="5" t="s">
        <v>271</v>
      </c>
      <c r="D41" s="5" t="s">
        <v>277</v>
      </c>
      <c r="E41" s="5" t="s">
        <v>9</v>
      </c>
      <c r="F41" s="5">
        <v>1</v>
      </c>
      <c r="G41" s="6" t="s">
        <v>278</v>
      </c>
      <c r="H41" s="5" t="s">
        <v>279</v>
      </c>
      <c r="I41" s="5">
        <v>26122033</v>
      </c>
      <c r="J41" s="5" t="s">
        <v>112</v>
      </c>
      <c r="K41" s="5">
        <v>45</v>
      </c>
      <c r="L41" s="5">
        <v>15</v>
      </c>
      <c r="M41" s="5"/>
      <c r="N41" s="5">
        <v>60</v>
      </c>
      <c r="O41" s="5" t="s">
        <v>280</v>
      </c>
      <c r="P41" s="5">
        <v>77.2</v>
      </c>
      <c r="Q41" s="9">
        <f t="shared" si="0"/>
        <v>70.32</v>
      </c>
      <c r="R41" s="9">
        <v>1</v>
      </c>
    </row>
    <row r="42" s="1" customFormat="1" customHeight="1" spans="1:18">
      <c r="A42" s="5" t="s">
        <v>276</v>
      </c>
      <c r="B42" s="5" t="s">
        <v>108</v>
      </c>
      <c r="C42" s="5" t="s">
        <v>271</v>
      </c>
      <c r="D42" s="5" t="s">
        <v>277</v>
      </c>
      <c r="E42" s="5" t="s">
        <v>9</v>
      </c>
      <c r="F42" s="5">
        <v>1</v>
      </c>
      <c r="G42" s="6" t="s">
        <v>281</v>
      </c>
      <c r="H42" s="5" t="s">
        <v>282</v>
      </c>
      <c r="I42" s="5">
        <v>26122031</v>
      </c>
      <c r="J42" s="5" t="s">
        <v>119</v>
      </c>
      <c r="K42" s="5">
        <v>46</v>
      </c>
      <c r="L42" s="5">
        <v>15</v>
      </c>
      <c r="M42" s="5"/>
      <c r="N42" s="5">
        <v>61</v>
      </c>
      <c r="O42" s="5" t="s">
        <v>283</v>
      </c>
      <c r="P42" s="5">
        <v>75.6</v>
      </c>
      <c r="Q42" s="9">
        <f t="shared" si="0"/>
        <v>69.76</v>
      </c>
      <c r="R42" s="9">
        <v>2</v>
      </c>
    </row>
    <row r="43" s="1" customFormat="1" customHeight="1" spans="1:18">
      <c r="A43" s="5" t="s">
        <v>276</v>
      </c>
      <c r="B43" s="5" t="s">
        <v>108</v>
      </c>
      <c r="C43" s="5" t="s">
        <v>271</v>
      </c>
      <c r="D43" s="5" t="s">
        <v>277</v>
      </c>
      <c r="E43" s="5" t="s">
        <v>9</v>
      </c>
      <c r="F43" s="5">
        <v>1</v>
      </c>
      <c r="G43" s="6" t="s">
        <v>284</v>
      </c>
      <c r="H43" s="5" t="s">
        <v>285</v>
      </c>
      <c r="I43" s="5">
        <v>26122034</v>
      </c>
      <c r="J43" s="5" t="s">
        <v>119</v>
      </c>
      <c r="K43" s="5">
        <v>50</v>
      </c>
      <c r="L43" s="5">
        <v>12</v>
      </c>
      <c r="M43" s="5"/>
      <c r="N43" s="5">
        <v>62</v>
      </c>
      <c r="O43" s="5" t="s">
        <v>286</v>
      </c>
      <c r="P43" s="5">
        <v>72.6</v>
      </c>
      <c r="Q43" s="9">
        <f t="shared" si="0"/>
        <v>68.36</v>
      </c>
      <c r="R43" s="9">
        <v>3</v>
      </c>
    </row>
    <row r="44" s="1" customFormat="1" customHeight="1" spans="1:18">
      <c r="A44" s="5" t="s">
        <v>287</v>
      </c>
      <c r="B44" s="5" t="s">
        <v>152</v>
      </c>
      <c r="C44" s="5" t="s">
        <v>288</v>
      </c>
      <c r="D44" s="5" t="s">
        <v>289</v>
      </c>
      <c r="E44" s="5" t="s">
        <v>290</v>
      </c>
      <c r="F44" s="5">
        <v>1</v>
      </c>
      <c r="G44" s="6" t="s">
        <v>291</v>
      </c>
      <c r="H44" s="5" t="s">
        <v>292</v>
      </c>
      <c r="I44" s="5" t="s">
        <v>293</v>
      </c>
      <c r="J44" s="5" t="s">
        <v>119</v>
      </c>
      <c r="K44" s="5">
        <v>4</v>
      </c>
      <c r="L44" s="5">
        <v>33</v>
      </c>
      <c r="M44" s="5">
        <v>33</v>
      </c>
      <c r="N44" s="5">
        <v>70</v>
      </c>
      <c r="O44" s="5" t="s">
        <v>294</v>
      </c>
      <c r="P44" s="5">
        <v>78.8</v>
      </c>
      <c r="Q44" s="9">
        <f t="shared" si="0"/>
        <v>75.28</v>
      </c>
      <c r="R44" s="9">
        <v>1</v>
      </c>
    </row>
    <row r="45" s="1" customFormat="1" customHeight="1" spans="1:18">
      <c r="A45" s="5" t="s">
        <v>287</v>
      </c>
      <c r="B45" s="5" t="s">
        <v>152</v>
      </c>
      <c r="C45" s="5" t="s">
        <v>288</v>
      </c>
      <c r="D45" s="5" t="s">
        <v>289</v>
      </c>
      <c r="E45" s="5" t="s">
        <v>290</v>
      </c>
      <c r="F45" s="5">
        <v>1</v>
      </c>
      <c r="G45" s="6" t="s">
        <v>295</v>
      </c>
      <c r="H45" s="5" t="s">
        <v>296</v>
      </c>
      <c r="I45" s="5" t="s">
        <v>297</v>
      </c>
      <c r="J45" s="5" t="s">
        <v>119</v>
      </c>
      <c r="K45" s="5">
        <v>6</v>
      </c>
      <c r="L45" s="5">
        <v>31</v>
      </c>
      <c r="M45" s="5">
        <v>30</v>
      </c>
      <c r="N45" s="5">
        <v>67</v>
      </c>
      <c r="O45" s="5" t="s">
        <v>298</v>
      </c>
      <c r="P45" s="5">
        <v>73</v>
      </c>
      <c r="Q45" s="9">
        <f t="shared" si="0"/>
        <v>70.6</v>
      </c>
      <c r="R45" s="9">
        <v>2</v>
      </c>
    </row>
    <row r="46" s="1" customFormat="1" customHeight="1" spans="1:18">
      <c r="A46" s="5" t="s">
        <v>287</v>
      </c>
      <c r="B46" s="5" t="s">
        <v>152</v>
      </c>
      <c r="C46" s="5" t="s">
        <v>288</v>
      </c>
      <c r="D46" s="5" t="s">
        <v>289</v>
      </c>
      <c r="E46" s="5" t="s">
        <v>290</v>
      </c>
      <c r="F46" s="5">
        <v>1</v>
      </c>
      <c r="G46" s="6" t="s">
        <v>299</v>
      </c>
      <c r="H46" s="5" t="s">
        <v>300</v>
      </c>
      <c r="I46" s="5" t="s">
        <v>301</v>
      </c>
      <c r="J46" s="5" t="s">
        <v>112</v>
      </c>
      <c r="K46" s="5">
        <v>5</v>
      </c>
      <c r="L46" s="5">
        <v>27</v>
      </c>
      <c r="M46" s="5">
        <v>25.5</v>
      </c>
      <c r="N46" s="5">
        <v>57.5</v>
      </c>
      <c r="O46" s="5" t="s">
        <v>302</v>
      </c>
      <c r="P46" s="5">
        <v>72.4</v>
      </c>
      <c r="Q46" s="9">
        <f t="shared" si="0"/>
        <v>66.44</v>
      </c>
      <c r="R46" s="9">
        <v>3</v>
      </c>
    </row>
    <row r="47" s="1" customFormat="1" customHeight="1" spans="1:18">
      <c r="A47" s="5" t="s">
        <v>303</v>
      </c>
      <c r="B47" s="5" t="s">
        <v>210</v>
      </c>
      <c r="C47" s="5" t="s">
        <v>43</v>
      </c>
      <c r="D47" s="5" t="s">
        <v>304</v>
      </c>
      <c r="E47" s="5" t="s">
        <v>290</v>
      </c>
      <c r="F47" s="5">
        <v>1</v>
      </c>
      <c r="G47" s="6" t="s">
        <v>305</v>
      </c>
      <c r="H47" s="5" t="s">
        <v>306</v>
      </c>
      <c r="I47" s="5">
        <v>12204075</v>
      </c>
      <c r="J47" s="5" t="s">
        <v>112</v>
      </c>
      <c r="K47" s="5">
        <v>13</v>
      </c>
      <c r="L47" s="5">
        <v>35</v>
      </c>
      <c r="M47" s="5">
        <v>40.5</v>
      </c>
      <c r="N47" s="5">
        <v>88.5</v>
      </c>
      <c r="O47" s="5" t="s">
        <v>307</v>
      </c>
      <c r="P47" s="5">
        <v>70.8</v>
      </c>
      <c r="Q47" s="9">
        <f t="shared" si="0"/>
        <v>77.88</v>
      </c>
      <c r="R47" s="9">
        <v>1</v>
      </c>
    </row>
    <row r="48" s="1" customFormat="1" customHeight="1" spans="1:18">
      <c r="A48" s="5" t="s">
        <v>303</v>
      </c>
      <c r="B48" s="5" t="s">
        <v>210</v>
      </c>
      <c r="C48" s="5" t="s">
        <v>43</v>
      </c>
      <c r="D48" s="5" t="s">
        <v>304</v>
      </c>
      <c r="E48" s="5" t="s">
        <v>290</v>
      </c>
      <c r="F48" s="5">
        <v>1</v>
      </c>
      <c r="G48" s="6" t="s">
        <v>308</v>
      </c>
      <c r="H48" s="5" t="s">
        <v>309</v>
      </c>
      <c r="I48" s="5">
        <v>12204078</v>
      </c>
      <c r="J48" s="5" t="s">
        <v>112</v>
      </c>
      <c r="K48" s="5">
        <v>10</v>
      </c>
      <c r="L48" s="5">
        <v>34</v>
      </c>
      <c r="M48" s="5">
        <v>31.5</v>
      </c>
      <c r="N48" s="5">
        <v>75.5</v>
      </c>
      <c r="O48" s="5" t="s">
        <v>310</v>
      </c>
      <c r="P48" s="5">
        <v>74.8</v>
      </c>
      <c r="Q48" s="9">
        <f t="shared" si="0"/>
        <v>75.08</v>
      </c>
      <c r="R48" s="9">
        <v>2</v>
      </c>
    </row>
    <row r="49" s="1" customFormat="1" customHeight="1" spans="1:18">
      <c r="A49" s="5" t="s">
        <v>303</v>
      </c>
      <c r="B49" s="5" t="s">
        <v>210</v>
      </c>
      <c r="C49" s="5" t="s">
        <v>43</v>
      </c>
      <c r="D49" s="5" t="s">
        <v>304</v>
      </c>
      <c r="E49" s="5" t="s">
        <v>290</v>
      </c>
      <c r="F49" s="5">
        <v>1</v>
      </c>
      <c r="G49" s="6" t="s">
        <v>281</v>
      </c>
      <c r="H49" s="5" t="s">
        <v>311</v>
      </c>
      <c r="I49" s="5">
        <v>12204077</v>
      </c>
      <c r="J49" s="5" t="s">
        <v>112</v>
      </c>
      <c r="K49" s="5">
        <v>10</v>
      </c>
      <c r="L49" s="5">
        <v>32</v>
      </c>
      <c r="M49" s="5">
        <v>36</v>
      </c>
      <c r="N49" s="5">
        <v>78</v>
      </c>
      <c r="O49" s="5" t="s">
        <v>312</v>
      </c>
      <c r="P49" s="5">
        <v>71.2</v>
      </c>
      <c r="Q49" s="9">
        <f t="shared" si="0"/>
        <v>73.92</v>
      </c>
      <c r="R49" s="9">
        <v>3</v>
      </c>
    </row>
    <row r="50" s="1" customFormat="1" customHeight="1" spans="1:18">
      <c r="A50" s="5" t="s">
        <v>313</v>
      </c>
      <c r="B50" s="5" t="s">
        <v>210</v>
      </c>
      <c r="C50" s="5" t="s">
        <v>43</v>
      </c>
      <c r="D50" s="5" t="s">
        <v>222</v>
      </c>
      <c r="E50" s="5" t="s">
        <v>290</v>
      </c>
      <c r="F50" s="5">
        <v>1</v>
      </c>
      <c r="G50" s="6" t="s">
        <v>314</v>
      </c>
      <c r="H50" s="5" t="s">
        <v>315</v>
      </c>
      <c r="I50" s="5">
        <v>12205083</v>
      </c>
      <c r="J50" s="5" t="s">
        <v>112</v>
      </c>
      <c r="K50" s="5">
        <v>5</v>
      </c>
      <c r="L50" s="5">
        <v>33</v>
      </c>
      <c r="M50" s="5">
        <v>34.5</v>
      </c>
      <c r="N50" s="5">
        <v>72.5</v>
      </c>
      <c r="O50" s="5" t="s">
        <v>316</v>
      </c>
      <c r="P50" s="5">
        <v>75.2</v>
      </c>
      <c r="Q50" s="9">
        <f t="shared" si="0"/>
        <v>74.12</v>
      </c>
      <c r="R50" s="9">
        <v>1</v>
      </c>
    </row>
    <row r="51" s="1" customFormat="1" customHeight="1" spans="1:18">
      <c r="A51" s="5" t="s">
        <v>313</v>
      </c>
      <c r="B51" s="5" t="s">
        <v>210</v>
      </c>
      <c r="C51" s="5" t="s">
        <v>43</v>
      </c>
      <c r="D51" s="5" t="s">
        <v>222</v>
      </c>
      <c r="E51" s="5" t="s">
        <v>290</v>
      </c>
      <c r="F51" s="5">
        <v>1</v>
      </c>
      <c r="G51" s="6" t="s">
        <v>317</v>
      </c>
      <c r="H51" s="5" t="s">
        <v>318</v>
      </c>
      <c r="I51" s="5">
        <v>12205087</v>
      </c>
      <c r="J51" s="5" t="s">
        <v>112</v>
      </c>
      <c r="K51" s="5">
        <v>10</v>
      </c>
      <c r="L51" s="5">
        <v>33</v>
      </c>
      <c r="M51" s="5">
        <v>28.5</v>
      </c>
      <c r="N51" s="5">
        <v>71.5</v>
      </c>
      <c r="O51" s="5" t="s">
        <v>319</v>
      </c>
      <c r="P51" s="5">
        <v>73</v>
      </c>
      <c r="Q51" s="9">
        <f t="shared" si="0"/>
        <v>72.4</v>
      </c>
      <c r="R51" s="9">
        <v>2</v>
      </c>
    </row>
    <row r="52" s="1" customFormat="1" customHeight="1" spans="1:18">
      <c r="A52" s="5" t="s">
        <v>313</v>
      </c>
      <c r="B52" s="5" t="s">
        <v>210</v>
      </c>
      <c r="C52" s="5" t="s">
        <v>43</v>
      </c>
      <c r="D52" s="5" t="s">
        <v>222</v>
      </c>
      <c r="E52" s="5" t="s">
        <v>290</v>
      </c>
      <c r="F52" s="5">
        <v>1</v>
      </c>
      <c r="G52" s="6" t="s">
        <v>320</v>
      </c>
      <c r="H52" s="5" t="s">
        <v>321</v>
      </c>
      <c r="I52" s="5">
        <v>12205085</v>
      </c>
      <c r="J52" s="5" t="s">
        <v>112</v>
      </c>
      <c r="K52" s="5">
        <v>10</v>
      </c>
      <c r="L52" s="5">
        <v>34</v>
      </c>
      <c r="M52" s="5">
        <v>30</v>
      </c>
      <c r="N52" s="5">
        <v>74</v>
      </c>
      <c r="O52" s="5" t="s">
        <v>322</v>
      </c>
      <c r="P52" s="5">
        <v>68</v>
      </c>
      <c r="Q52" s="9">
        <f t="shared" si="0"/>
        <v>70.4</v>
      </c>
      <c r="R52" s="10" t="s">
        <v>38</v>
      </c>
    </row>
    <row r="53" s="1" customFormat="1" customHeight="1" spans="1:18">
      <c r="A53" s="5" t="s">
        <v>323</v>
      </c>
      <c r="B53" s="5" t="s">
        <v>210</v>
      </c>
      <c r="C53" s="5" t="s">
        <v>324</v>
      </c>
      <c r="D53" s="5" t="s">
        <v>325</v>
      </c>
      <c r="E53" s="5" t="s">
        <v>290</v>
      </c>
      <c r="F53" s="5">
        <v>1</v>
      </c>
      <c r="G53" s="6" t="s">
        <v>326</v>
      </c>
      <c r="H53" s="5" t="s">
        <v>327</v>
      </c>
      <c r="I53" s="5">
        <v>12207089</v>
      </c>
      <c r="J53" s="5" t="s">
        <v>112</v>
      </c>
      <c r="K53" s="5">
        <v>10</v>
      </c>
      <c r="L53" s="5">
        <v>35</v>
      </c>
      <c r="M53" s="5">
        <v>42</v>
      </c>
      <c r="N53" s="5">
        <v>87</v>
      </c>
      <c r="O53" s="5" t="s">
        <v>328</v>
      </c>
      <c r="P53" s="5">
        <v>77</v>
      </c>
      <c r="Q53" s="9">
        <f t="shared" si="0"/>
        <v>81</v>
      </c>
      <c r="R53" s="9">
        <v>1</v>
      </c>
    </row>
    <row r="54" s="1" customFormat="1" customHeight="1" spans="1:18">
      <c r="A54" s="5" t="s">
        <v>323</v>
      </c>
      <c r="B54" s="5" t="s">
        <v>210</v>
      </c>
      <c r="C54" s="5" t="s">
        <v>324</v>
      </c>
      <c r="D54" s="5" t="s">
        <v>325</v>
      </c>
      <c r="E54" s="5" t="s">
        <v>290</v>
      </c>
      <c r="F54" s="5">
        <v>1</v>
      </c>
      <c r="G54" s="6" t="s">
        <v>329</v>
      </c>
      <c r="H54" s="5" t="s">
        <v>330</v>
      </c>
      <c r="I54" s="5">
        <v>12207091</v>
      </c>
      <c r="J54" s="5" t="s">
        <v>112</v>
      </c>
      <c r="K54" s="5">
        <v>10</v>
      </c>
      <c r="L54" s="5">
        <v>32</v>
      </c>
      <c r="M54" s="5">
        <v>36</v>
      </c>
      <c r="N54" s="5">
        <v>78</v>
      </c>
      <c r="O54" s="5" t="s">
        <v>331</v>
      </c>
      <c r="P54" s="5">
        <v>77</v>
      </c>
      <c r="Q54" s="9">
        <f t="shared" si="0"/>
        <v>77.4</v>
      </c>
      <c r="R54" s="9">
        <v>2</v>
      </c>
    </row>
    <row r="55" s="1" customFormat="1" customHeight="1" spans="1:18">
      <c r="A55" s="5" t="s">
        <v>323</v>
      </c>
      <c r="B55" s="5" t="s">
        <v>210</v>
      </c>
      <c r="C55" s="5" t="s">
        <v>324</v>
      </c>
      <c r="D55" s="5" t="s">
        <v>325</v>
      </c>
      <c r="E55" s="5" t="s">
        <v>290</v>
      </c>
      <c r="F55" s="5">
        <v>1</v>
      </c>
      <c r="G55" s="6" t="s">
        <v>133</v>
      </c>
      <c r="H55" s="5" t="s">
        <v>332</v>
      </c>
      <c r="I55" s="5">
        <v>12207088</v>
      </c>
      <c r="J55" s="5" t="s">
        <v>112</v>
      </c>
      <c r="K55" s="5">
        <v>12</v>
      </c>
      <c r="L55" s="5">
        <v>31</v>
      </c>
      <c r="M55" s="5">
        <v>36</v>
      </c>
      <c r="N55" s="5">
        <v>79</v>
      </c>
      <c r="O55" s="5" t="s">
        <v>333</v>
      </c>
      <c r="P55" s="5">
        <v>58.8</v>
      </c>
      <c r="Q55" s="9">
        <f t="shared" si="0"/>
        <v>66.88</v>
      </c>
      <c r="R55" s="10" t="s">
        <v>38</v>
      </c>
    </row>
    <row r="56" s="1" customFormat="1" customHeight="1" spans="1:18">
      <c r="A56" s="5" t="s">
        <v>334</v>
      </c>
      <c r="B56" s="5" t="s">
        <v>335</v>
      </c>
      <c r="C56" s="5" t="s">
        <v>336</v>
      </c>
      <c r="D56" s="5" t="s">
        <v>337</v>
      </c>
      <c r="E56" s="5" t="s">
        <v>290</v>
      </c>
      <c r="F56" s="5">
        <v>1</v>
      </c>
      <c r="G56" s="6" t="s">
        <v>58</v>
      </c>
      <c r="H56" s="5" t="s">
        <v>338</v>
      </c>
      <c r="I56" s="5">
        <v>12208094</v>
      </c>
      <c r="J56" s="5" t="s">
        <v>112</v>
      </c>
      <c r="K56" s="5">
        <v>5</v>
      </c>
      <c r="L56" s="5">
        <v>33</v>
      </c>
      <c r="M56" s="5">
        <v>27</v>
      </c>
      <c r="N56" s="5">
        <v>65</v>
      </c>
      <c r="O56" s="5" t="s">
        <v>339</v>
      </c>
      <c r="P56" s="5">
        <v>72.6</v>
      </c>
      <c r="Q56" s="9">
        <f t="shared" si="0"/>
        <v>69.56</v>
      </c>
      <c r="R56" s="9">
        <v>1</v>
      </c>
    </row>
    <row r="57" s="1" customFormat="1" customHeight="1" spans="1:18">
      <c r="A57" s="5" t="s">
        <v>340</v>
      </c>
      <c r="B57" s="5" t="s">
        <v>108</v>
      </c>
      <c r="C57" s="5" t="s">
        <v>10</v>
      </c>
      <c r="D57" s="5" t="s">
        <v>341</v>
      </c>
      <c r="E57" s="5" t="s">
        <v>80</v>
      </c>
      <c r="F57" s="5">
        <v>1</v>
      </c>
      <c r="G57" s="6" t="s">
        <v>342</v>
      </c>
      <c r="H57" s="5" t="s">
        <v>343</v>
      </c>
      <c r="I57" s="5">
        <v>26301038</v>
      </c>
      <c r="J57" s="5" t="s">
        <v>112</v>
      </c>
      <c r="K57" s="5">
        <v>45</v>
      </c>
      <c r="L57" s="5">
        <v>16</v>
      </c>
      <c r="M57" s="5"/>
      <c r="N57" s="5">
        <v>61</v>
      </c>
      <c r="O57" s="5" t="s">
        <v>344</v>
      </c>
      <c r="P57" s="5">
        <v>76.2</v>
      </c>
      <c r="Q57" s="9">
        <f t="shared" si="0"/>
        <v>70.12</v>
      </c>
      <c r="R57" s="9">
        <v>1</v>
      </c>
    </row>
    <row r="58" s="1" customFormat="1" customHeight="1" spans="1:18">
      <c r="A58" s="5" t="s">
        <v>340</v>
      </c>
      <c r="B58" s="5" t="s">
        <v>108</v>
      </c>
      <c r="C58" s="5" t="s">
        <v>10</v>
      </c>
      <c r="D58" s="5" t="s">
        <v>341</v>
      </c>
      <c r="E58" s="5" t="s">
        <v>80</v>
      </c>
      <c r="F58" s="5">
        <v>1</v>
      </c>
      <c r="G58" s="6" t="s">
        <v>345</v>
      </c>
      <c r="H58" s="5" t="s">
        <v>346</v>
      </c>
      <c r="I58" s="5">
        <v>26301036</v>
      </c>
      <c r="J58" s="5" t="s">
        <v>119</v>
      </c>
      <c r="K58" s="5">
        <v>46</v>
      </c>
      <c r="L58" s="5">
        <v>14</v>
      </c>
      <c r="M58" s="5"/>
      <c r="N58" s="5">
        <v>60</v>
      </c>
      <c r="O58" s="5" t="s">
        <v>347</v>
      </c>
      <c r="P58" s="5">
        <v>76.8</v>
      </c>
      <c r="Q58" s="9">
        <f t="shared" si="0"/>
        <v>70.08</v>
      </c>
      <c r="R58" s="9">
        <v>2</v>
      </c>
    </row>
    <row r="59" s="1" customFormat="1" customHeight="1" spans="1:18">
      <c r="A59" s="5" t="s">
        <v>340</v>
      </c>
      <c r="B59" s="5" t="s">
        <v>108</v>
      </c>
      <c r="C59" s="5" t="s">
        <v>10</v>
      </c>
      <c r="D59" s="5" t="s">
        <v>341</v>
      </c>
      <c r="E59" s="5" t="s">
        <v>80</v>
      </c>
      <c r="F59" s="5">
        <v>1</v>
      </c>
      <c r="G59" s="6" t="s">
        <v>348</v>
      </c>
      <c r="H59" s="5" t="s">
        <v>349</v>
      </c>
      <c r="I59" s="5">
        <v>26301037</v>
      </c>
      <c r="J59" s="5" t="s">
        <v>119</v>
      </c>
      <c r="K59" s="5">
        <v>40</v>
      </c>
      <c r="L59" s="5">
        <v>20</v>
      </c>
      <c r="M59" s="5"/>
      <c r="N59" s="5">
        <v>60</v>
      </c>
      <c r="O59" s="5" t="s">
        <v>350</v>
      </c>
      <c r="P59" s="5">
        <v>74</v>
      </c>
      <c r="Q59" s="9">
        <f t="shared" si="0"/>
        <v>68.4</v>
      </c>
      <c r="R59" s="9">
        <v>3</v>
      </c>
    </row>
    <row r="60" s="1" customFormat="1" customHeight="1" spans="1:18">
      <c r="A60" s="5" t="s">
        <v>351</v>
      </c>
      <c r="B60" s="5" t="s">
        <v>167</v>
      </c>
      <c r="C60" s="5" t="s">
        <v>352</v>
      </c>
      <c r="D60" s="5" t="s">
        <v>353</v>
      </c>
      <c r="E60" s="5" t="s">
        <v>80</v>
      </c>
      <c r="F60" s="5">
        <v>1</v>
      </c>
      <c r="G60" s="6" t="s">
        <v>354</v>
      </c>
      <c r="H60" s="5" t="s">
        <v>355</v>
      </c>
      <c r="I60" s="5" t="s">
        <v>356</v>
      </c>
      <c r="J60" s="5" t="s">
        <v>112</v>
      </c>
      <c r="K60" s="5">
        <v>4</v>
      </c>
      <c r="L60" s="5">
        <v>30</v>
      </c>
      <c r="M60" s="5">
        <v>28.5</v>
      </c>
      <c r="N60" s="5">
        <v>62.5</v>
      </c>
      <c r="O60" s="5" t="s">
        <v>357</v>
      </c>
      <c r="P60" s="5">
        <v>74.6</v>
      </c>
      <c r="Q60" s="9">
        <f t="shared" si="0"/>
        <v>69.76</v>
      </c>
      <c r="R60" s="9">
        <v>1</v>
      </c>
    </row>
    <row r="61" s="1" customFormat="1" customHeight="1" spans="1:18">
      <c r="A61" s="5" t="s">
        <v>351</v>
      </c>
      <c r="B61" s="5" t="s">
        <v>167</v>
      </c>
      <c r="C61" s="5" t="s">
        <v>352</v>
      </c>
      <c r="D61" s="5" t="s">
        <v>353</v>
      </c>
      <c r="E61" s="5" t="s">
        <v>80</v>
      </c>
      <c r="F61" s="5">
        <v>1</v>
      </c>
      <c r="G61" s="6" t="s">
        <v>358</v>
      </c>
      <c r="H61" s="5" t="s">
        <v>359</v>
      </c>
      <c r="I61" s="5" t="s">
        <v>360</v>
      </c>
      <c r="J61" s="5" t="s">
        <v>112</v>
      </c>
      <c r="K61" s="5">
        <v>8</v>
      </c>
      <c r="L61" s="5">
        <v>31</v>
      </c>
      <c r="M61" s="5">
        <v>22.5</v>
      </c>
      <c r="N61" s="5">
        <v>61.5</v>
      </c>
      <c r="O61" s="5" t="s">
        <v>361</v>
      </c>
      <c r="P61" s="5">
        <v>69</v>
      </c>
      <c r="Q61" s="9">
        <f t="shared" si="0"/>
        <v>66</v>
      </c>
      <c r="R61" s="10" t="s">
        <v>38</v>
      </c>
    </row>
    <row r="62" s="1" customFormat="1" customHeight="1" spans="1:18">
      <c r="A62" s="5" t="s">
        <v>362</v>
      </c>
      <c r="B62" s="5" t="s">
        <v>197</v>
      </c>
      <c r="C62" s="5" t="s">
        <v>198</v>
      </c>
      <c r="D62" s="5" t="s">
        <v>363</v>
      </c>
      <c r="E62" s="5" t="s">
        <v>80</v>
      </c>
      <c r="F62" s="5">
        <v>1</v>
      </c>
      <c r="G62" s="6" t="s">
        <v>364</v>
      </c>
      <c r="H62" s="5" t="s">
        <v>365</v>
      </c>
      <c r="I62" s="5">
        <v>13305147</v>
      </c>
      <c r="J62" s="5" t="s">
        <v>119</v>
      </c>
      <c r="K62" s="5">
        <v>8</v>
      </c>
      <c r="L62" s="5">
        <v>33</v>
      </c>
      <c r="M62" s="5">
        <v>33</v>
      </c>
      <c r="N62" s="5">
        <v>74</v>
      </c>
      <c r="O62" s="5" t="s">
        <v>366</v>
      </c>
      <c r="P62" s="5">
        <v>77.6</v>
      </c>
      <c r="Q62" s="9">
        <f t="shared" si="0"/>
        <v>76.16</v>
      </c>
      <c r="R62" s="9">
        <v>1</v>
      </c>
    </row>
    <row r="63" s="1" customFormat="1" customHeight="1" spans="1:18">
      <c r="A63" s="5" t="s">
        <v>362</v>
      </c>
      <c r="B63" s="5" t="s">
        <v>197</v>
      </c>
      <c r="C63" s="5" t="s">
        <v>198</v>
      </c>
      <c r="D63" s="5" t="s">
        <v>363</v>
      </c>
      <c r="E63" s="5" t="s">
        <v>80</v>
      </c>
      <c r="F63" s="5">
        <v>1</v>
      </c>
      <c r="G63" s="6" t="s">
        <v>367</v>
      </c>
      <c r="H63" s="5" t="s">
        <v>368</v>
      </c>
      <c r="I63" s="5">
        <v>13305143</v>
      </c>
      <c r="J63" s="5" t="s">
        <v>119</v>
      </c>
      <c r="K63" s="5">
        <v>0</v>
      </c>
      <c r="L63" s="5">
        <v>36</v>
      </c>
      <c r="M63" s="5">
        <v>34.5</v>
      </c>
      <c r="N63" s="5">
        <v>70.5</v>
      </c>
      <c r="O63" s="5" t="s">
        <v>369</v>
      </c>
      <c r="P63" s="5">
        <v>72.2</v>
      </c>
      <c r="Q63" s="9">
        <f t="shared" si="0"/>
        <v>71.52</v>
      </c>
      <c r="R63" s="9">
        <v>2</v>
      </c>
    </row>
    <row r="64" s="1" customFormat="1" customHeight="1" spans="1:18">
      <c r="A64" s="5" t="s">
        <v>362</v>
      </c>
      <c r="B64" s="5" t="s">
        <v>197</v>
      </c>
      <c r="C64" s="5" t="s">
        <v>198</v>
      </c>
      <c r="D64" s="5" t="s">
        <v>363</v>
      </c>
      <c r="E64" s="5" t="s">
        <v>80</v>
      </c>
      <c r="F64" s="5">
        <v>1</v>
      </c>
      <c r="G64" s="6" t="s">
        <v>370</v>
      </c>
      <c r="H64" s="5" t="s">
        <v>371</v>
      </c>
      <c r="I64" s="5">
        <v>13305145</v>
      </c>
      <c r="J64" s="5" t="s">
        <v>112</v>
      </c>
      <c r="K64" s="5">
        <v>0</v>
      </c>
      <c r="L64" s="5">
        <v>33</v>
      </c>
      <c r="M64" s="5">
        <v>31.5</v>
      </c>
      <c r="N64" s="5">
        <v>64.5</v>
      </c>
      <c r="O64" s="5" t="s">
        <v>372</v>
      </c>
      <c r="P64" s="5">
        <v>73.4</v>
      </c>
      <c r="Q64" s="9">
        <f t="shared" si="0"/>
        <v>69.84</v>
      </c>
      <c r="R64" s="9">
        <v>3</v>
      </c>
    </row>
    <row r="65" s="1" customFormat="1" customHeight="1" spans="1:18">
      <c r="A65" s="5" t="s">
        <v>373</v>
      </c>
      <c r="B65" s="5" t="s">
        <v>210</v>
      </c>
      <c r="C65" s="5" t="s">
        <v>374</v>
      </c>
      <c r="D65" s="5" t="s">
        <v>375</v>
      </c>
      <c r="E65" s="5" t="s">
        <v>80</v>
      </c>
      <c r="F65" s="5">
        <v>1</v>
      </c>
      <c r="G65" s="6" t="s">
        <v>376</v>
      </c>
      <c r="H65" s="5" t="s">
        <v>377</v>
      </c>
      <c r="I65" s="5">
        <v>12309095</v>
      </c>
      <c r="J65" s="5" t="s">
        <v>112</v>
      </c>
      <c r="K65" s="5">
        <v>8</v>
      </c>
      <c r="L65" s="5">
        <v>35</v>
      </c>
      <c r="M65" s="5">
        <v>21</v>
      </c>
      <c r="N65" s="5">
        <v>64</v>
      </c>
      <c r="O65" s="5" t="s">
        <v>378</v>
      </c>
      <c r="P65" s="5">
        <v>73.8</v>
      </c>
      <c r="Q65" s="9">
        <f t="shared" si="0"/>
        <v>69.88</v>
      </c>
      <c r="R65" s="9">
        <v>1</v>
      </c>
    </row>
    <row r="66" s="1" customFormat="1" customHeight="1" spans="1:18">
      <c r="A66" s="5" t="s">
        <v>379</v>
      </c>
      <c r="B66" s="5" t="s">
        <v>210</v>
      </c>
      <c r="C66" s="5" t="s">
        <v>374</v>
      </c>
      <c r="D66" s="5" t="s">
        <v>363</v>
      </c>
      <c r="E66" s="5" t="s">
        <v>80</v>
      </c>
      <c r="F66" s="5">
        <v>1</v>
      </c>
      <c r="G66" s="6" t="s">
        <v>380</v>
      </c>
      <c r="H66" s="5" t="s">
        <v>381</v>
      </c>
      <c r="I66" s="5">
        <v>12310100</v>
      </c>
      <c r="J66" s="5" t="s">
        <v>112</v>
      </c>
      <c r="K66" s="5">
        <v>5</v>
      </c>
      <c r="L66" s="5">
        <v>26</v>
      </c>
      <c r="M66" s="5">
        <v>30</v>
      </c>
      <c r="N66" s="5">
        <v>61</v>
      </c>
      <c r="O66" s="5" t="s">
        <v>382</v>
      </c>
      <c r="P66" s="5">
        <v>73.6</v>
      </c>
      <c r="Q66" s="9">
        <f t="shared" ref="Q66:Q115" si="1">N66*0.4+P66*0.6</f>
        <v>68.56</v>
      </c>
      <c r="R66" s="9">
        <v>1</v>
      </c>
    </row>
    <row r="67" s="1" customFormat="1" customHeight="1" spans="1:18">
      <c r="A67" s="5" t="s">
        <v>379</v>
      </c>
      <c r="B67" s="5" t="s">
        <v>210</v>
      </c>
      <c r="C67" s="5" t="s">
        <v>374</v>
      </c>
      <c r="D67" s="5" t="s">
        <v>363</v>
      </c>
      <c r="E67" s="5" t="s">
        <v>80</v>
      </c>
      <c r="F67" s="5">
        <v>1</v>
      </c>
      <c r="G67" s="6" t="s">
        <v>383</v>
      </c>
      <c r="H67" s="5" t="s">
        <v>384</v>
      </c>
      <c r="I67" s="5">
        <v>12310099</v>
      </c>
      <c r="J67" s="5" t="s">
        <v>119</v>
      </c>
      <c r="K67" s="5">
        <v>5</v>
      </c>
      <c r="L67" s="5">
        <v>29</v>
      </c>
      <c r="M67" s="5">
        <v>27</v>
      </c>
      <c r="N67" s="5">
        <v>61</v>
      </c>
      <c r="O67" s="5" t="s">
        <v>385</v>
      </c>
      <c r="P67" s="5">
        <v>70.2</v>
      </c>
      <c r="Q67" s="9">
        <f t="shared" si="1"/>
        <v>66.52</v>
      </c>
      <c r="R67" s="9">
        <v>2</v>
      </c>
    </row>
    <row r="68" s="1" customFormat="1" customHeight="1" spans="1:18">
      <c r="A68" s="5" t="s">
        <v>386</v>
      </c>
      <c r="B68" s="5" t="s">
        <v>335</v>
      </c>
      <c r="C68" s="5" t="s">
        <v>336</v>
      </c>
      <c r="D68" s="5" t="s">
        <v>387</v>
      </c>
      <c r="E68" s="5" t="s">
        <v>80</v>
      </c>
      <c r="F68" s="5">
        <v>1</v>
      </c>
      <c r="G68" s="6" t="s">
        <v>133</v>
      </c>
      <c r="H68" s="5" t="s">
        <v>388</v>
      </c>
      <c r="I68" s="5">
        <v>12314101</v>
      </c>
      <c r="J68" s="5" t="s">
        <v>112</v>
      </c>
      <c r="K68" s="5">
        <v>7</v>
      </c>
      <c r="L68" s="5">
        <v>36</v>
      </c>
      <c r="M68" s="5">
        <v>22.5</v>
      </c>
      <c r="N68" s="5">
        <v>65.5</v>
      </c>
      <c r="O68" s="5" t="s">
        <v>389</v>
      </c>
      <c r="P68" s="5">
        <v>72</v>
      </c>
      <c r="Q68" s="9">
        <f t="shared" si="1"/>
        <v>69.4</v>
      </c>
      <c r="R68" s="9">
        <v>1</v>
      </c>
    </row>
    <row r="69" s="1" customFormat="1" customHeight="1" spans="1:18">
      <c r="A69" s="5" t="s">
        <v>386</v>
      </c>
      <c r="B69" s="5" t="s">
        <v>335</v>
      </c>
      <c r="C69" s="5" t="s">
        <v>336</v>
      </c>
      <c r="D69" s="5" t="s">
        <v>387</v>
      </c>
      <c r="E69" s="5" t="s">
        <v>80</v>
      </c>
      <c r="F69" s="5">
        <v>1</v>
      </c>
      <c r="G69" s="6" t="s">
        <v>390</v>
      </c>
      <c r="H69" s="5" t="s">
        <v>391</v>
      </c>
      <c r="I69" s="5">
        <v>12314103</v>
      </c>
      <c r="J69" s="5" t="s">
        <v>112</v>
      </c>
      <c r="K69" s="5">
        <v>6</v>
      </c>
      <c r="L69" s="5">
        <v>21</v>
      </c>
      <c r="M69" s="5">
        <v>33</v>
      </c>
      <c r="N69" s="5">
        <v>60</v>
      </c>
      <c r="O69" s="5" t="s">
        <v>392</v>
      </c>
      <c r="P69" s="5">
        <v>73.8</v>
      </c>
      <c r="Q69" s="9">
        <f t="shared" si="1"/>
        <v>68.28</v>
      </c>
      <c r="R69" s="9">
        <v>2</v>
      </c>
    </row>
    <row r="70" s="1" customFormat="1" customHeight="1" spans="1:18">
      <c r="A70" s="5" t="s">
        <v>393</v>
      </c>
      <c r="B70" s="5" t="s">
        <v>210</v>
      </c>
      <c r="C70" s="5" t="s">
        <v>336</v>
      </c>
      <c r="D70" s="5" t="s">
        <v>337</v>
      </c>
      <c r="E70" s="5" t="s">
        <v>80</v>
      </c>
      <c r="F70" s="5">
        <v>1</v>
      </c>
      <c r="G70" s="6" t="s">
        <v>174</v>
      </c>
      <c r="H70" s="5" t="s">
        <v>394</v>
      </c>
      <c r="I70" s="5">
        <v>12315104</v>
      </c>
      <c r="J70" s="5" t="s">
        <v>112</v>
      </c>
      <c r="K70" s="5">
        <v>8</v>
      </c>
      <c r="L70" s="5">
        <v>37</v>
      </c>
      <c r="M70" s="5">
        <v>33</v>
      </c>
      <c r="N70" s="5">
        <v>78</v>
      </c>
      <c r="O70" s="5" t="s">
        <v>395</v>
      </c>
      <c r="P70" s="5">
        <v>73.2</v>
      </c>
      <c r="Q70" s="9">
        <f t="shared" si="1"/>
        <v>75.12</v>
      </c>
      <c r="R70" s="9">
        <v>1</v>
      </c>
    </row>
    <row r="71" s="1" customFormat="1" customHeight="1" spans="1:18">
      <c r="A71" s="5" t="s">
        <v>393</v>
      </c>
      <c r="B71" s="5" t="s">
        <v>210</v>
      </c>
      <c r="C71" s="5" t="s">
        <v>336</v>
      </c>
      <c r="D71" s="5" t="s">
        <v>337</v>
      </c>
      <c r="E71" s="5" t="s">
        <v>80</v>
      </c>
      <c r="F71" s="5">
        <v>1</v>
      </c>
      <c r="G71" s="6" t="s">
        <v>396</v>
      </c>
      <c r="H71" s="5" t="s">
        <v>397</v>
      </c>
      <c r="I71" s="5">
        <v>12315105</v>
      </c>
      <c r="J71" s="5" t="s">
        <v>112</v>
      </c>
      <c r="K71" s="5">
        <v>5</v>
      </c>
      <c r="L71" s="5">
        <v>33</v>
      </c>
      <c r="M71" s="5">
        <v>39</v>
      </c>
      <c r="N71" s="5">
        <v>77</v>
      </c>
      <c r="O71" s="5" t="s">
        <v>398</v>
      </c>
      <c r="P71" s="5">
        <v>73</v>
      </c>
      <c r="Q71" s="9">
        <f t="shared" si="1"/>
        <v>74.6</v>
      </c>
      <c r="R71" s="9">
        <v>2</v>
      </c>
    </row>
    <row r="72" s="1" customFormat="1" customHeight="1" spans="1:18">
      <c r="A72" s="5" t="s">
        <v>399</v>
      </c>
      <c r="B72" s="5" t="s">
        <v>140</v>
      </c>
      <c r="C72" s="5" t="s">
        <v>10</v>
      </c>
      <c r="D72" s="5" t="s">
        <v>25</v>
      </c>
      <c r="E72" s="5" t="s">
        <v>61</v>
      </c>
      <c r="F72" s="5">
        <v>1</v>
      </c>
      <c r="G72" s="6" t="s">
        <v>400</v>
      </c>
      <c r="H72" s="5" t="s">
        <v>401</v>
      </c>
      <c r="I72" s="5">
        <v>26401041</v>
      </c>
      <c r="J72" s="5" t="s">
        <v>119</v>
      </c>
      <c r="K72" s="5">
        <v>48</v>
      </c>
      <c r="L72" s="5">
        <v>18</v>
      </c>
      <c r="M72" s="5"/>
      <c r="N72" s="5">
        <v>66</v>
      </c>
      <c r="O72" s="5" t="s">
        <v>402</v>
      </c>
      <c r="P72" s="5">
        <v>71</v>
      </c>
      <c r="Q72" s="9">
        <f t="shared" si="1"/>
        <v>69</v>
      </c>
      <c r="R72" s="9">
        <v>1</v>
      </c>
    </row>
    <row r="73" s="1" customFormat="1" customHeight="1" spans="1:18">
      <c r="A73" s="5" t="s">
        <v>399</v>
      </c>
      <c r="B73" s="5" t="s">
        <v>140</v>
      </c>
      <c r="C73" s="5" t="s">
        <v>10</v>
      </c>
      <c r="D73" s="5" t="s">
        <v>25</v>
      </c>
      <c r="E73" s="5" t="s">
        <v>61</v>
      </c>
      <c r="F73" s="5">
        <v>1</v>
      </c>
      <c r="G73" s="6" t="s">
        <v>403</v>
      </c>
      <c r="H73" s="5" t="s">
        <v>404</v>
      </c>
      <c r="I73" s="5">
        <v>26401040</v>
      </c>
      <c r="J73" s="5" t="s">
        <v>112</v>
      </c>
      <c r="K73" s="5">
        <v>47</v>
      </c>
      <c r="L73" s="5">
        <v>15</v>
      </c>
      <c r="M73" s="5"/>
      <c r="N73" s="5">
        <v>62</v>
      </c>
      <c r="O73" s="5" t="s">
        <v>405</v>
      </c>
      <c r="P73" s="5">
        <v>72.6</v>
      </c>
      <c r="Q73" s="9">
        <f t="shared" si="1"/>
        <v>68.36</v>
      </c>
      <c r="R73" s="9">
        <v>2</v>
      </c>
    </row>
    <row r="74" s="1" customFormat="1" customHeight="1" spans="1:18">
      <c r="A74" s="5" t="s">
        <v>406</v>
      </c>
      <c r="B74" s="5" t="s">
        <v>167</v>
      </c>
      <c r="C74" s="5" t="s">
        <v>407</v>
      </c>
      <c r="D74" s="5" t="s">
        <v>353</v>
      </c>
      <c r="E74" s="5" t="s">
        <v>61</v>
      </c>
      <c r="F74" s="5">
        <v>1</v>
      </c>
      <c r="G74" s="6" t="s">
        <v>408</v>
      </c>
      <c r="H74" s="5" t="s">
        <v>409</v>
      </c>
      <c r="I74" s="5" t="s">
        <v>410</v>
      </c>
      <c r="J74" s="5" t="s">
        <v>112</v>
      </c>
      <c r="K74" s="5">
        <v>10</v>
      </c>
      <c r="L74" s="5">
        <v>25</v>
      </c>
      <c r="M74" s="5">
        <v>27</v>
      </c>
      <c r="N74" s="5">
        <v>62</v>
      </c>
      <c r="O74" s="5" t="s">
        <v>411</v>
      </c>
      <c r="P74" s="5">
        <v>74.2</v>
      </c>
      <c r="Q74" s="9">
        <f t="shared" si="1"/>
        <v>69.32</v>
      </c>
      <c r="R74" s="9">
        <v>1</v>
      </c>
    </row>
    <row r="75" s="1" customFormat="1" customHeight="1" spans="1:18">
      <c r="A75" s="5" t="s">
        <v>406</v>
      </c>
      <c r="B75" s="5" t="s">
        <v>167</v>
      </c>
      <c r="C75" s="5" t="s">
        <v>407</v>
      </c>
      <c r="D75" s="5" t="s">
        <v>353</v>
      </c>
      <c r="E75" s="5" t="s">
        <v>61</v>
      </c>
      <c r="F75" s="5">
        <v>1</v>
      </c>
      <c r="G75" s="6" t="s">
        <v>412</v>
      </c>
      <c r="H75" s="5" t="s">
        <v>413</v>
      </c>
      <c r="I75" s="5" t="s">
        <v>414</v>
      </c>
      <c r="J75" s="5" t="s">
        <v>112</v>
      </c>
      <c r="K75" s="11">
        <v>0</v>
      </c>
      <c r="L75" s="5">
        <v>31</v>
      </c>
      <c r="M75" s="5">
        <v>24</v>
      </c>
      <c r="N75" s="5">
        <v>55</v>
      </c>
      <c r="O75" s="5" t="s">
        <v>415</v>
      </c>
      <c r="P75" s="5">
        <v>71.2</v>
      </c>
      <c r="Q75" s="9">
        <f t="shared" si="1"/>
        <v>64.72</v>
      </c>
      <c r="R75" s="9">
        <v>2</v>
      </c>
    </row>
    <row r="76" s="1" customFormat="1" customHeight="1" spans="1:18">
      <c r="A76" s="5" t="s">
        <v>406</v>
      </c>
      <c r="B76" s="5" t="s">
        <v>167</v>
      </c>
      <c r="C76" s="5" t="s">
        <v>407</v>
      </c>
      <c r="D76" s="5" t="s">
        <v>353</v>
      </c>
      <c r="E76" s="5" t="s">
        <v>61</v>
      </c>
      <c r="F76" s="5">
        <v>1</v>
      </c>
      <c r="G76" s="6" t="s">
        <v>416</v>
      </c>
      <c r="H76" s="5" t="s">
        <v>417</v>
      </c>
      <c r="I76" s="5" t="s">
        <v>418</v>
      </c>
      <c r="J76" s="5" t="s">
        <v>119</v>
      </c>
      <c r="K76" s="5">
        <v>2</v>
      </c>
      <c r="L76" s="5">
        <v>28</v>
      </c>
      <c r="M76" s="5">
        <v>16.5</v>
      </c>
      <c r="N76" s="5">
        <v>46.5</v>
      </c>
      <c r="O76" s="5" t="s">
        <v>419</v>
      </c>
      <c r="P76" s="5">
        <v>67.6</v>
      </c>
      <c r="Q76" s="9">
        <f t="shared" si="1"/>
        <v>59.16</v>
      </c>
      <c r="R76" s="10" t="s">
        <v>38</v>
      </c>
    </row>
    <row r="77" s="1" customFormat="1" customHeight="1" spans="1:18">
      <c r="A77" s="5" t="s">
        <v>420</v>
      </c>
      <c r="B77" s="5" t="s">
        <v>210</v>
      </c>
      <c r="C77" s="5" t="s">
        <v>421</v>
      </c>
      <c r="D77" s="5" t="s">
        <v>422</v>
      </c>
      <c r="E77" s="5" t="s">
        <v>61</v>
      </c>
      <c r="F77" s="5">
        <v>2</v>
      </c>
      <c r="G77" s="6" t="s">
        <v>423</v>
      </c>
      <c r="H77" s="5" t="s">
        <v>424</v>
      </c>
      <c r="I77" s="5">
        <v>12404111</v>
      </c>
      <c r="J77" s="5" t="s">
        <v>112</v>
      </c>
      <c r="K77" s="5">
        <v>10</v>
      </c>
      <c r="L77" s="5">
        <v>32</v>
      </c>
      <c r="M77" s="5">
        <v>37.5</v>
      </c>
      <c r="N77" s="5">
        <v>79.5</v>
      </c>
      <c r="O77" s="5" t="s">
        <v>425</v>
      </c>
      <c r="P77" s="5">
        <v>74.6</v>
      </c>
      <c r="Q77" s="9">
        <f t="shared" si="1"/>
        <v>76.56</v>
      </c>
      <c r="R77" s="9">
        <v>1</v>
      </c>
    </row>
    <row r="78" s="1" customFormat="1" customHeight="1" spans="1:18">
      <c r="A78" s="5" t="s">
        <v>420</v>
      </c>
      <c r="B78" s="5" t="s">
        <v>210</v>
      </c>
      <c r="C78" s="5" t="s">
        <v>421</v>
      </c>
      <c r="D78" s="5" t="s">
        <v>422</v>
      </c>
      <c r="E78" s="5" t="s">
        <v>61</v>
      </c>
      <c r="F78" s="5">
        <v>2</v>
      </c>
      <c r="G78" s="6" t="s">
        <v>426</v>
      </c>
      <c r="H78" s="5" t="s">
        <v>427</v>
      </c>
      <c r="I78" s="5">
        <v>12404112</v>
      </c>
      <c r="J78" s="5" t="s">
        <v>112</v>
      </c>
      <c r="K78" s="5">
        <v>15</v>
      </c>
      <c r="L78" s="5">
        <v>29</v>
      </c>
      <c r="M78" s="5">
        <v>34.5</v>
      </c>
      <c r="N78" s="5">
        <v>78.5</v>
      </c>
      <c r="O78" s="5" t="s">
        <v>428</v>
      </c>
      <c r="P78" s="5">
        <v>75</v>
      </c>
      <c r="Q78" s="9">
        <f t="shared" si="1"/>
        <v>76.4</v>
      </c>
      <c r="R78" s="9">
        <v>2</v>
      </c>
    </row>
    <row r="79" s="1" customFormat="1" customHeight="1" spans="1:18">
      <c r="A79" s="5" t="s">
        <v>420</v>
      </c>
      <c r="B79" s="5" t="s">
        <v>210</v>
      </c>
      <c r="C79" s="5" t="s">
        <v>421</v>
      </c>
      <c r="D79" s="5" t="s">
        <v>422</v>
      </c>
      <c r="E79" s="5" t="s">
        <v>61</v>
      </c>
      <c r="F79" s="5">
        <v>2</v>
      </c>
      <c r="G79" s="6" t="s">
        <v>429</v>
      </c>
      <c r="H79" s="5" t="s">
        <v>430</v>
      </c>
      <c r="I79" s="5">
        <v>12404110</v>
      </c>
      <c r="J79" s="5" t="s">
        <v>112</v>
      </c>
      <c r="K79" s="5">
        <v>7</v>
      </c>
      <c r="L79" s="5">
        <v>33</v>
      </c>
      <c r="M79" s="5">
        <v>31.5</v>
      </c>
      <c r="N79" s="5">
        <v>71.5</v>
      </c>
      <c r="O79" s="5" t="s">
        <v>431</v>
      </c>
      <c r="P79" s="5">
        <v>73.4</v>
      </c>
      <c r="Q79" s="9">
        <f t="shared" si="1"/>
        <v>72.64</v>
      </c>
      <c r="R79" s="9">
        <v>3</v>
      </c>
    </row>
    <row r="80" s="1" customFormat="1" customHeight="1" spans="1:18">
      <c r="A80" s="5" t="s">
        <v>420</v>
      </c>
      <c r="B80" s="5" t="s">
        <v>210</v>
      </c>
      <c r="C80" s="5" t="s">
        <v>421</v>
      </c>
      <c r="D80" s="5" t="s">
        <v>422</v>
      </c>
      <c r="E80" s="5" t="s">
        <v>61</v>
      </c>
      <c r="F80" s="5">
        <v>2</v>
      </c>
      <c r="G80" s="6" t="s">
        <v>432</v>
      </c>
      <c r="H80" s="5" t="s">
        <v>433</v>
      </c>
      <c r="I80" s="5">
        <v>12404113</v>
      </c>
      <c r="J80" s="5" t="s">
        <v>112</v>
      </c>
      <c r="K80" s="5">
        <v>8</v>
      </c>
      <c r="L80" s="5">
        <v>36</v>
      </c>
      <c r="M80" s="5">
        <v>28.5</v>
      </c>
      <c r="N80" s="5">
        <v>72.5</v>
      </c>
      <c r="O80" s="5" t="s">
        <v>434</v>
      </c>
      <c r="P80" s="5">
        <v>70.8</v>
      </c>
      <c r="Q80" s="9">
        <f t="shared" si="1"/>
        <v>71.48</v>
      </c>
      <c r="R80" s="9">
        <v>4</v>
      </c>
    </row>
    <row r="81" s="1" customFormat="1" customHeight="1" spans="1:18">
      <c r="A81" s="5" t="s">
        <v>420</v>
      </c>
      <c r="B81" s="5" t="s">
        <v>210</v>
      </c>
      <c r="C81" s="5" t="s">
        <v>421</v>
      </c>
      <c r="D81" s="5" t="s">
        <v>422</v>
      </c>
      <c r="E81" s="5" t="s">
        <v>61</v>
      </c>
      <c r="F81" s="5">
        <v>2</v>
      </c>
      <c r="G81" s="6" t="s">
        <v>281</v>
      </c>
      <c r="H81" s="5" t="s">
        <v>435</v>
      </c>
      <c r="I81" s="5">
        <v>12404108</v>
      </c>
      <c r="J81" s="5" t="s">
        <v>112</v>
      </c>
      <c r="K81" s="5">
        <v>9</v>
      </c>
      <c r="L81" s="5">
        <v>31</v>
      </c>
      <c r="M81" s="5">
        <v>37.5</v>
      </c>
      <c r="N81" s="5">
        <v>77.5</v>
      </c>
      <c r="O81" s="5" t="s">
        <v>436</v>
      </c>
      <c r="P81" s="5">
        <v>63</v>
      </c>
      <c r="Q81" s="9">
        <f t="shared" si="1"/>
        <v>68.8</v>
      </c>
      <c r="R81" s="10" t="s">
        <v>38</v>
      </c>
    </row>
    <row r="82" s="1" customFormat="1" customHeight="1" spans="1:18">
      <c r="A82" s="5" t="s">
        <v>420</v>
      </c>
      <c r="B82" s="5" t="s">
        <v>210</v>
      </c>
      <c r="C82" s="5" t="s">
        <v>421</v>
      </c>
      <c r="D82" s="5" t="s">
        <v>422</v>
      </c>
      <c r="E82" s="5" t="s">
        <v>61</v>
      </c>
      <c r="F82" s="5">
        <v>2</v>
      </c>
      <c r="G82" s="6" t="s">
        <v>273</v>
      </c>
      <c r="H82" s="5" t="s">
        <v>437</v>
      </c>
      <c r="I82" s="5">
        <v>12404109</v>
      </c>
      <c r="J82" s="5" t="s">
        <v>112</v>
      </c>
      <c r="K82" s="5">
        <v>8</v>
      </c>
      <c r="L82" s="5">
        <v>23</v>
      </c>
      <c r="M82" s="5">
        <v>28.5</v>
      </c>
      <c r="N82" s="5">
        <v>59.5</v>
      </c>
      <c r="O82" s="5" t="s">
        <v>220</v>
      </c>
      <c r="P82" s="5"/>
      <c r="Q82" s="9">
        <f t="shared" si="1"/>
        <v>23.8</v>
      </c>
      <c r="R82" s="10" t="s">
        <v>38</v>
      </c>
    </row>
    <row r="83" s="1" customFormat="1" customHeight="1" spans="1:18">
      <c r="A83" s="5" t="s">
        <v>438</v>
      </c>
      <c r="B83" s="5" t="s">
        <v>210</v>
      </c>
      <c r="C83" s="5" t="s">
        <v>421</v>
      </c>
      <c r="D83" s="5" t="s">
        <v>222</v>
      </c>
      <c r="E83" s="5" t="s">
        <v>61</v>
      </c>
      <c r="F83" s="5">
        <v>2</v>
      </c>
      <c r="G83" s="6" t="s">
        <v>439</v>
      </c>
      <c r="H83" s="5" t="s">
        <v>440</v>
      </c>
      <c r="I83" s="5">
        <v>12405117</v>
      </c>
      <c r="J83" s="5" t="s">
        <v>112</v>
      </c>
      <c r="K83" s="5">
        <v>10</v>
      </c>
      <c r="L83" s="5">
        <v>31</v>
      </c>
      <c r="M83" s="5">
        <v>33</v>
      </c>
      <c r="N83" s="5">
        <v>74</v>
      </c>
      <c r="O83" s="5" t="s">
        <v>441</v>
      </c>
      <c r="P83" s="5">
        <v>76.6</v>
      </c>
      <c r="Q83" s="9">
        <f t="shared" si="1"/>
        <v>75.56</v>
      </c>
      <c r="R83" s="9">
        <v>1</v>
      </c>
    </row>
    <row r="84" s="1" customFormat="1" customHeight="1" spans="1:18">
      <c r="A84" s="5" t="s">
        <v>438</v>
      </c>
      <c r="B84" s="5" t="s">
        <v>210</v>
      </c>
      <c r="C84" s="5" t="s">
        <v>421</v>
      </c>
      <c r="D84" s="5" t="s">
        <v>222</v>
      </c>
      <c r="E84" s="5" t="s">
        <v>61</v>
      </c>
      <c r="F84" s="5">
        <v>2</v>
      </c>
      <c r="G84" s="6" t="s">
        <v>133</v>
      </c>
      <c r="H84" s="5" t="s">
        <v>442</v>
      </c>
      <c r="I84" s="5">
        <v>12405121</v>
      </c>
      <c r="J84" s="5" t="s">
        <v>112</v>
      </c>
      <c r="K84" s="5">
        <v>5</v>
      </c>
      <c r="L84" s="5">
        <v>33</v>
      </c>
      <c r="M84" s="5">
        <v>33</v>
      </c>
      <c r="N84" s="5">
        <v>71</v>
      </c>
      <c r="O84" s="5" t="s">
        <v>443</v>
      </c>
      <c r="P84" s="5">
        <v>71.8</v>
      </c>
      <c r="Q84" s="9">
        <f t="shared" si="1"/>
        <v>71.48</v>
      </c>
      <c r="R84" s="9">
        <v>2</v>
      </c>
    </row>
    <row r="85" s="1" customFormat="1" customHeight="1" spans="1:18">
      <c r="A85" s="5" t="s">
        <v>438</v>
      </c>
      <c r="B85" s="5" t="s">
        <v>210</v>
      </c>
      <c r="C85" s="5" t="s">
        <v>421</v>
      </c>
      <c r="D85" s="5" t="s">
        <v>222</v>
      </c>
      <c r="E85" s="5" t="s">
        <v>61</v>
      </c>
      <c r="F85" s="5">
        <v>2</v>
      </c>
      <c r="G85" s="6" t="s">
        <v>444</v>
      </c>
      <c r="H85" s="5" t="s">
        <v>445</v>
      </c>
      <c r="I85" s="5">
        <v>12405119</v>
      </c>
      <c r="J85" s="5" t="s">
        <v>119</v>
      </c>
      <c r="K85" s="5">
        <v>8</v>
      </c>
      <c r="L85" s="5">
        <v>28</v>
      </c>
      <c r="M85" s="5">
        <v>24</v>
      </c>
      <c r="N85" s="5">
        <v>60</v>
      </c>
      <c r="O85" s="5" t="s">
        <v>446</v>
      </c>
      <c r="P85" s="5">
        <v>76.2</v>
      </c>
      <c r="Q85" s="9">
        <f t="shared" si="1"/>
        <v>69.72</v>
      </c>
      <c r="R85" s="9">
        <v>3</v>
      </c>
    </row>
    <row r="86" s="1" customFormat="1" customHeight="1" spans="1:18">
      <c r="A86" s="5" t="s">
        <v>438</v>
      </c>
      <c r="B86" s="5" t="s">
        <v>210</v>
      </c>
      <c r="C86" s="5" t="s">
        <v>421</v>
      </c>
      <c r="D86" s="5" t="s">
        <v>222</v>
      </c>
      <c r="E86" s="5" t="s">
        <v>61</v>
      </c>
      <c r="F86" s="5">
        <v>2</v>
      </c>
      <c r="G86" s="6" t="s">
        <v>447</v>
      </c>
      <c r="H86" s="5" t="s">
        <v>448</v>
      </c>
      <c r="I86" s="5">
        <v>12405116</v>
      </c>
      <c r="J86" s="5" t="s">
        <v>112</v>
      </c>
      <c r="K86" s="5">
        <v>7</v>
      </c>
      <c r="L86" s="5">
        <v>29</v>
      </c>
      <c r="M86" s="5">
        <v>30</v>
      </c>
      <c r="N86" s="5">
        <v>66</v>
      </c>
      <c r="O86" s="5" t="s">
        <v>449</v>
      </c>
      <c r="P86" s="5">
        <v>69.6</v>
      </c>
      <c r="Q86" s="9">
        <f t="shared" si="1"/>
        <v>68.16</v>
      </c>
      <c r="R86" s="10" t="s">
        <v>38</v>
      </c>
    </row>
    <row r="87" s="1" customFormat="1" customHeight="1" spans="1:18">
      <c r="A87" s="5" t="s">
        <v>438</v>
      </c>
      <c r="B87" s="5" t="s">
        <v>210</v>
      </c>
      <c r="C87" s="5" t="s">
        <v>421</v>
      </c>
      <c r="D87" s="5" t="s">
        <v>222</v>
      </c>
      <c r="E87" s="5" t="s">
        <v>61</v>
      </c>
      <c r="F87" s="5">
        <v>2</v>
      </c>
      <c r="G87" s="6" t="s">
        <v>133</v>
      </c>
      <c r="H87" s="5" t="s">
        <v>450</v>
      </c>
      <c r="I87" s="5">
        <v>12405118</v>
      </c>
      <c r="J87" s="5" t="s">
        <v>112</v>
      </c>
      <c r="K87" s="5">
        <v>7</v>
      </c>
      <c r="L87" s="5">
        <v>28</v>
      </c>
      <c r="M87" s="5">
        <v>27</v>
      </c>
      <c r="N87" s="5">
        <v>62</v>
      </c>
      <c r="O87" s="5" t="s">
        <v>451</v>
      </c>
      <c r="P87" s="5">
        <v>71.2</v>
      </c>
      <c r="Q87" s="9">
        <f t="shared" si="1"/>
        <v>67.52</v>
      </c>
      <c r="R87" s="9">
        <v>4</v>
      </c>
    </row>
    <row r="88" s="1" customFormat="1" customHeight="1" spans="1:18">
      <c r="A88" s="5" t="s">
        <v>438</v>
      </c>
      <c r="B88" s="5" t="s">
        <v>210</v>
      </c>
      <c r="C88" s="5" t="s">
        <v>421</v>
      </c>
      <c r="D88" s="5" t="s">
        <v>222</v>
      </c>
      <c r="E88" s="5" t="s">
        <v>61</v>
      </c>
      <c r="F88" s="5">
        <v>2</v>
      </c>
      <c r="G88" s="6" t="s">
        <v>452</v>
      </c>
      <c r="H88" s="5" t="s">
        <v>453</v>
      </c>
      <c r="I88" s="5">
        <v>12405115</v>
      </c>
      <c r="J88" s="5" t="s">
        <v>112</v>
      </c>
      <c r="K88" s="5">
        <v>9</v>
      </c>
      <c r="L88" s="5">
        <v>26</v>
      </c>
      <c r="M88" s="5">
        <v>31.5</v>
      </c>
      <c r="N88" s="5">
        <v>66.5</v>
      </c>
      <c r="O88" s="5" t="s">
        <v>454</v>
      </c>
      <c r="P88" s="5">
        <v>63.4</v>
      </c>
      <c r="Q88" s="9">
        <f t="shared" si="1"/>
        <v>64.64</v>
      </c>
      <c r="R88" s="10" t="s">
        <v>38</v>
      </c>
    </row>
    <row r="89" s="1" customFormat="1" customHeight="1" spans="1:18">
      <c r="A89" s="5" t="s">
        <v>455</v>
      </c>
      <c r="B89" s="5" t="s">
        <v>210</v>
      </c>
      <c r="C89" s="5" t="s">
        <v>43</v>
      </c>
      <c r="D89" s="5" t="s">
        <v>456</v>
      </c>
      <c r="E89" s="5" t="s">
        <v>61</v>
      </c>
      <c r="F89" s="5">
        <v>1</v>
      </c>
      <c r="G89" s="6" t="s">
        <v>457</v>
      </c>
      <c r="H89" s="5" t="s">
        <v>458</v>
      </c>
      <c r="I89" s="5">
        <v>12407124</v>
      </c>
      <c r="J89" s="5" t="s">
        <v>112</v>
      </c>
      <c r="K89" s="5">
        <v>10</v>
      </c>
      <c r="L89" s="5">
        <v>32</v>
      </c>
      <c r="M89" s="5">
        <v>39</v>
      </c>
      <c r="N89" s="5">
        <v>81</v>
      </c>
      <c r="O89" s="5" t="s">
        <v>459</v>
      </c>
      <c r="P89" s="5">
        <v>74</v>
      </c>
      <c r="Q89" s="9">
        <f t="shared" si="1"/>
        <v>76.8</v>
      </c>
      <c r="R89" s="9">
        <v>1</v>
      </c>
    </row>
    <row r="90" s="1" customFormat="1" customHeight="1" spans="1:18">
      <c r="A90" s="5" t="s">
        <v>455</v>
      </c>
      <c r="B90" s="5" t="s">
        <v>210</v>
      </c>
      <c r="C90" s="5" t="s">
        <v>43</v>
      </c>
      <c r="D90" s="5" t="s">
        <v>456</v>
      </c>
      <c r="E90" s="5" t="s">
        <v>61</v>
      </c>
      <c r="F90" s="5">
        <v>1</v>
      </c>
      <c r="G90" s="6" t="s">
        <v>460</v>
      </c>
      <c r="H90" s="5" t="s">
        <v>461</v>
      </c>
      <c r="I90" s="5">
        <v>12407123</v>
      </c>
      <c r="J90" s="5" t="s">
        <v>112</v>
      </c>
      <c r="K90" s="5">
        <v>11</v>
      </c>
      <c r="L90" s="5">
        <v>35</v>
      </c>
      <c r="M90" s="5">
        <v>25.5</v>
      </c>
      <c r="N90" s="5">
        <v>71.5</v>
      </c>
      <c r="O90" s="5" t="s">
        <v>462</v>
      </c>
      <c r="P90" s="5">
        <v>73.6</v>
      </c>
      <c r="Q90" s="9">
        <f t="shared" si="1"/>
        <v>72.76</v>
      </c>
      <c r="R90" s="9">
        <v>2</v>
      </c>
    </row>
    <row r="91" s="1" customFormat="1" customHeight="1" spans="1:18">
      <c r="A91" s="5" t="s">
        <v>455</v>
      </c>
      <c r="B91" s="5" t="s">
        <v>210</v>
      </c>
      <c r="C91" s="5" t="s">
        <v>43</v>
      </c>
      <c r="D91" s="5" t="s">
        <v>456</v>
      </c>
      <c r="E91" s="5" t="s">
        <v>61</v>
      </c>
      <c r="F91" s="5">
        <v>1</v>
      </c>
      <c r="G91" s="6" t="s">
        <v>463</v>
      </c>
      <c r="H91" s="5" t="s">
        <v>464</v>
      </c>
      <c r="I91" s="5">
        <v>12407125</v>
      </c>
      <c r="J91" s="5" t="s">
        <v>112</v>
      </c>
      <c r="K91" s="5">
        <v>13</v>
      </c>
      <c r="L91" s="5">
        <v>27</v>
      </c>
      <c r="M91" s="5">
        <v>31.5</v>
      </c>
      <c r="N91" s="5">
        <v>71.5</v>
      </c>
      <c r="O91" s="5" t="s">
        <v>465</v>
      </c>
      <c r="P91" s="5">
        <v>73.2</v>
      </c>
      <c r="Q91" s="9">
        <f t="shared" si="1"/>
        <v>72.52</v>
      </c>
      <c r="R91" s="9">
        <v>3</v>
      </c>
    </row>
    <row r="92" s="1" customFormat="1" customHeight="1" spans="1:18">
      <c r="A92" s="5" t="s">
        <v>455</v>
      </c>
      <c r="B92" s="5" t="s">
        <v>210</v>
      </c>
      <c r="C92" s="5" t="s">
        <v>43</v>
      </c>
      <c r="D92" s="5" t="s">
        <v>456</v>
      </c>
      <c r="E92" s="5" t="s">
        <v>61</v>
      </c>
      <c r="F92" s="5">
        <v>1</v>
      </c>
      <c r="G92" s="6" t="s">
        <v>466</v>
      </c>
      <c r="H92" s="5" t="s">
        <v>467</v>
      </c>
      <c r="I92" s="5">
        <v>12407126</v>
      </c>
      <c r="J92" s="5" t="s">
        <v>112</v>
      </c>
      <c r="K92" s="5">
        <v>8</v>
      </c>
      <c r="L92" s="5">
        <v>34</v>
      </c>
      <c r="M92" s="5">
        <v>33</v>
      </c>
      <c r="N92" s="5">
        <v>75</v>
      </c>
      <c r="O92" s="5" t="s">
        <v>468</v>
      </c>
      <c r="P92" s="5">
        <v>70.6</v>
      </c>
      <c r="Q92" s="9">
        <f t="shared" si="1"/>
        <v>72.36</v>
      </c>
      <c r="R92" s="9">
        <v>4</v>
      </c>
    </row>
    <row r="93" s="1" customFormat="1" customHeight="1" spans="1:18">
      <c r="A93" s="5" t="s">
        <v>469</v>
      </c>
      <c r="B93" s="5" t="s">
        <v>470</v>
      </c>
      <c r="C93" s="5" t="s">
        <v>10</v>
      </c>
      <c r="D93" s="5" t="s">
        <v>363</v>
      </c>
      <c r="E93" s="5" t="s">
        <v>61</v>
      </c>
      <c r="F93" s="5">
        <v>1</v>
      </c>
      <c r="G93" s="6" t="s">
        <v>471</v>
      </c>
      <c r="H93" s="5" t="s">
        <v>472</v>
      </c>
      <c r="I93" s="5">
        <v>26412048</v>
      </c>
      <c r="J93" s="5" t="s">
        <v>119</v>
      </c>
      <c r="K93" s="5">
        <v>51</v>
      </c>
      <c r="L93" s="5">
        <v>18</v>
      </c>
      <c r="M93" s="5"/>
      <c r="N93" s="5">
        <v>69</v>
      </c>
      <c r="O93" s="5" t="s">
        <v>473</v>
      </c>
      <c r="P93" s="5">
        <v>74.8</v>
      </c>
      <c r="Q93" s="9">
        <f t="shared" si="1"/>
        <v>72.48</v>
      </c>
      <c r="R93" s="9">
        <v>1</v>
      </c>
    </row>
    <row r="94" s="1" customFormat="1" customHeight="1" spans="1:18">
      <c r="A94" s="5" t="s">
        <v>469</v>
      </c>
      <c r="B94" s="5" t="s">
        <v>470</v>
      </c>
      <c r="C94" s="5" t="s">
        <v>10</v>
      </c>
      <c r="D94" s="5" t="s">
        <v>363</v>
      </c>
      <c r="E94" s="5" t="s">
        <v>61</v>
      </c>
      <c r="F94" s="5">
        <v>1</v>
      </c>
      <c r="G94" s="6" t="s">
        <v>474</v>
      </c>
      <c r="H94" s="5" t="s">
        <v>475</v>
      </c>
      <c r="I94" s="5">
        <v>26412057</v>
      </c>
      <c r="J94" s="5" t="s">
        <v>119</v>
      </c>
      <c r="K94" s="5">
        <v>50</v>
      </c>
      <c r="L94" s="5">
        <v>18</v>
      </c>
      <c r="M94" s="5"/>
      <c r="N94" s="5">
        <v>68</v>
      </c>
      <c r="O94" s="5" t="s">
        <v>476</v>
      </c>
      <c r="P94" s="5">
        <v>74.8</v>
      </c>
      <c r="Q94" s="9">
        <f t="shared" si="1"/>
        <v>72.08</v>
      </c>
      <c r="R94" s="9">
        <v>2</v>
      </c>
    </row>
    <row r="95" s="1" customFormat="1" customHeight="1" spans="1:18">
      <c r="A95" s="5" t="s">
        <v>469</v>
      </c>
      <c r="B95" s="5" t="s">
        <v>470</v>
      </c>
      <c r="C95" s="5" t="s">
        <v>10</v>
      </c>
      <c r="D95" s="5" t="s">
        <v>363</v>
      </c>
      <c r="E95" s="5" t="s">
        <v>61</v>
      </c>
      <c r="F95" s="5">
        <v>1</v>
      </c>
      <c r="G95" s="6" t="s">
        <v>477</v>
      </c>
      <c r="H95" s="5" t="s">
        <v>478</v>
      </c>
      <c r="I95" s="5">
        <v>26412045</v>
      </c>
      <c r="J95" s="5" t="s">
        <v>112</v>
      </c>
      <c r="K95" s="5">
        <v>50</v>
      </c>
      <c r="L95" s="5">
        <v>18</v>
      </c>
      <c r="M95" s="5"/>
      <c r="N95" s="5">
        <v>68</v>
      </c>
      <c r="O95" s="5" t="s">
        <v>479</v>
      </c>
      <c r="P95" s="5">
        <v>74.2</v>
      </c>
      <c r="Q95" s="9">
        <f t="shared" si="1"/>
        <v>71.72</v>
      </c>
      <c r="R95" s="9">
        <v>3</v>
      </c>
    </row>
    <row r="96" s="1" customFormat="1" customHeight="1" spans="1:18">
      <c r="A96" s="5" t="s">
        <v>469</v>
      </c>
      <c r="B96" s="5" t="s">
        <v>470</v>
      </c>
      <c r="C96" s="5" t="s">
        <v>10</v>
      </c>
      <c r="D96" s="5" t="s">
        <v>363</v>
      </c>
      <c r="E96" s="5" t="s">
        <v>61</v>
      </c>
      <c r="F96" s="5">
        <v>1</v>
      </c>
      <c r="G96" s="6" t="s">
        <v>480</v>
      </c>
      <c r="H96" s="5" t="s">
        <v>481</v>
      </c>
      <c r="I96" s="5">
        <v>26412061</v>
      </c>
      <c r="J96" s="5" t="s">
        <v>112</v>
      </c>
      <c r="K96" s="5">
        <v>48</v>
      </c>
      <c r="L96" s="5">
        <v>20</v>
      </c>
      <c r="M96" s="5"/>
      <c r="N96" s="5">
        <v>68</v>
      </c>
      <c r="O96" s="5" t="s">
        <v>482</v>
      </c>
      <c r="P96" s="5">
        <v>71.8</v>
      </c>
      <c r="Q96" s="9">
        <f t="shared" si="1"/>
        <v>70.28</v>
      </c>
      <c r="R96" s="9">
        <v>4</v>
      </c>
    </row>
    <row r="97" s="1" customFormat="1" customHeight="1" spans="1:18">
      <c r="A97" s="5" t="s">
        <v>469</v>
      </c>
      <c r="B97" s="5" t="s">
        <v>470</v>
      </c>
      <c r="C97" s="5" t="s">
        <v>10</v>
      </c>
      <c r="D97" s="5" t="s">
        <v>363</v>
      </c>
      <c r="E97" s="5" t="s">
        <v>61</v>
      </c>
      <c r="F97" s="5">
        <v>1</v>
      </c>
      <c r="G97" s="6" t="s">
        <v>261</v>
      </c>
      <c r="H97" s="5" t="s">
        <v>483</v>
      </c>
      <c r="I97" s="5">
        <v>26412055</v>
      </c>
      <c r="J97" s="5" t="s">
        <v>119</v>
      </c>
      <c r="K97" s="5">
        <v>50</v>
      </c>
      <c r="L97" s="5">
        <v>20</v>
      </c>
      <c r="M97" s="5"/>
      <c r="N97" s="5">
        <v>70</v>
      </c>
      <c r="O97" s="5" t="s">
        <v>484</v>
      </c>
      <c r="P97" s="5">
        <v>69.2</v>
      </c>
      <c r="Q97" s="9">
        <f t="shared" si="1"/>
        <v>69.52</v>
      </c>
      <c r="R97" s="10" t="s">
        <v>38</v>
      </c>
    </row>
    <row r="98" s="1" customFormat="1" customHeight="1" spans="1:18">
      <c r="A98" s="5" t="s">
        <v>485</v>
      </c>
      <c r="B98" s="5" t="s">
        <v>108</v>
      </c>
      <c r="C98" s="5" t="s">
        <v>10</v>
      </c>
      <c r="D98" s="5" t="s">
        <v>486</v>
      </c>
      <c r="E98" s="5" t="s">
        <v>487</v>
      </c>
      <c r="F98" s="5">
        <v>1</v>
      </c>
      <c r="G98" s="6" t="s">
        <v>58</v>
      </c>
      <c r="H98" s="5" t="s">
        <v>488</v>
      </c>
      <c r="I98" s="5">
        <v>26501080</v>
      </c>
      <c r="J98" s="5" t="s">
        <v>112</v>
      </c>
      <c r="K98" s="5">
        <v>45</v>
      </c>
      <c r="L98" s="5">
        <v>15</v>
      </c>
      <c r="M98" s="5"/>
      <c r="N98" s="5">
        <v>60</v>
      </c>
      <c r="O98" s="5" t="s">
        <v>489</v>
      </c>
      <c r="P98" s="5">
        <v>76.4</v>
      </c>
      <c r="Q98" s="9">
        <f t="shared" si="1"/>
        <v>69.84</v>
      </c>
      <c r="R98" s="9">
        <v>1</v>
      </c>
    </row>
    <row r="99" s="1" customFormat="1" customHeight="1" spans="1:18">
      <c r="A99" s="5" t="s">
        <v>485</v>
      </c>
      <c r="B99" s="5" t="s">
        <v>108</v>
      </c>
      <c r="C99" s="5" t="s">
        <v>10</v>
      </c>
      <c r="D99" s="5" t="s">
        <v>486</v>
      </c>
      <c r="E99" s="5" t="s">
        <v>487</v>
      </c>
      <c r="F99" s="5">
        <v>1</v>
      </c>
      <c r="G99" s="6" t="s">
        <v>490</v>
      </c>
      <c r="H99" s="5" t="s">
        <v>491</v>
      </c>
      <c r="I99" s="5">
        <v>26501082</v>
      </c>
      <c r="J99" s="5" t="s">
        <v>119</v>
      </c>
      <c r="K99" s="5">
        <v>45</v>
      </c>
      <c r="L99" s="5">
        <v>18</v>
      </c>
      <c r="M99" s="5"/>
      <c r="N99" s="5">
        <v>63</v>
      </c>
      <c r="O99" s="5" t="s">
        <v>492</v>
      </c>
      <c r="P99" s="5">
        <v>72.2</v>
      </c>
      <c r="Q99" s="9">
        <f t="shared" si="1"/>
        <v>68.52</v>
      </c>
      <c r="R99" s="9">
        <v>2</v>
      </c>
    </row>
    <row r="100" s="1" customFormat="1" customHeight="1" spans="1:18">
      <c r="A100" s="5" t="s">
        <v>493</v>
      </c>
      <c r="B100" s="5" t="s">
        <v>152</v>
      </c>
      <c r="C100" s="5" t="s">
        <v>271</v>
      </c>
      <c r="D100" s="5" t="s">
        <v>153</v>
      </c>
      <c r="E100" s="5" t="s">
        <v>487</v>
      </c>
      <c r="F100" s="5">
        <v>1</v>
      </c>
      <c r="G100" s="6" t="s">
        <v>494</v>
      </c>
      <c r="H100" s="5" t="s">
        <v>495</v>
      </c>
      <c r="I100" s="5" t="s">
        <v>496</v>
      </c>
      <c r="J100" s="5" t="s">
        <v>112</v>
      </c>
      <c r="K100" s="5">
        <v>4</v>
      </c>
      <c r="L100" s="5">
        <v>35</v>
      </c>
      <c r="M100" s="5">
        <v>31.5</v>
      </c>
      <c r="N100" s="5">
        <v>70.5</v>
      </c>
      <c r="O100" s="5" t="s">
        <v>497</v>
      </c>
      <c r="P100" s="5">
        <v>75.2</v>
      </c>
      <c r="Q100" s="9">
        <f t="shared" si="1"/>
        <v>73.32</v>
      </c>
      <c r="R100" s="9">
        <v>1</v>
      </c>
    </row>
    <row r="101" s="1" customFormat="1" customHeight="1" spans="1:18">
      <c r="A101" s="5" t="s">
        <v>493</v>
      </c>
      <c r="B101" s="5" t="s">
        <v>152</v>
      </c>
      <c r="C101" s="5" t="s">
        <v>271</v>
      </c>
      <c r="D101" s="5" t="s">
        <v>153</v>
      </c>
      <c r="E101" s="5" t="s">
        <v>487</v>
      </c>
      <c r="F101" s="5">
        <v>1</v>
      </c>
      <c r="G101" s="6" t="s">
        <v>498</v>
      </c>
      <c r="H101" s="5" t="s">
        <v>499</v>
      </c>
      <c r="I101" s="5" t="s">
        <v>500</v>
      </c>
      <c r="J101" s="5" t="s">
        <v>119</v>
      </c>
      <c r="K101" s="5">
        <v>4</v>
      </c>
      <c r="L101" s="5">
        <v>31</v>
      </c>
      <c r="M101" s="5">
        <v>36</v>
      </c>
      <c r="N101" s="5">
        <v>71</v>
      </c>
      <c r="O101" s="5" t="s">
        <v>501</v>
      </c>
      <c r="P101" s="5">
        <v>74</v>
      </c>
      <c r="Q101" s="9">
        <f t="shared" si="1"/>
        <v>72.8</v>
      </c>
      <c r="R101" s="9">
        <v>2</v>
      </c>
    </row>
    <row r="102" s="1" customFormat="1" customHeight="1" spans="1:18">
      <c r="A102" s="5" t="s">
        <v>493</v>
      </c>
      <c r="B102" s="5" t="s">
        <v>152</v>
      </c>
      <c r="C102" s="5" t="s">
        <v>271</v>
      </c>
      <c r="D102" s="5" t="s">
        <v>153</v>
      </c>
      <c r="E102" s="5" t="s">
        <v>487</v>
      </c>
      <c r="F102" s="5">
        <v>1</v>
      </c>
      <c r="G102" s="6" t="s">
        <v>502</v>
      </c>
      <c r="H102" s="5" t="s">
        <v>503</v>
      </c>
      <c r="I102" s="5" t="s">
        <v>504</v>
      </c>
      <c r="J102" s="5" t="s">
        <v>119</v>
      </c>
      <c r="K102" s="5">
        <v>8</v>
      </c>
      <c r="L102" s="5">
        <v>37</v>
      </c>
      <c r="M102" s="5">
        <v>34.5</v>
      </c>
      <c r="N102" s="5">
        <v>79.5</v>
      </c>
      <c r="O102" s="5" t="s">
        <v>220</v>
      </c>
      <c r="P102" s="5"/>
      <c r="Q102" s="9">
        <f t="shared" si="1"/>
        <v>31.8</v>
      </c>
      <c r="R102" s="10" t="s">
        <v>38</v>
      </c>
    </row>
    <row r="103" s="1" customFormat="1" customHeight="1" spans="1:18">
      <c r="A103" s="5" t="s">
        <v>505</v>
      </c>
      <c r="B103" s="5" t="s">
        <v>167</v>
      </c>
      <c r="C103" s="5" t="s">
        <v>168</v>
      </c>
      <c r="D103" s="5" t="s">
        <v>506</v>
      </c>
      <c r="E103" s="5" t="s">
        <v>487</v>
      </c>
      <c r="F103" s="5">
        <v>2</v>
      </c>
      <c r="G103" s="6" t="s">
        <v>507</v>
      </c>
      <c r="H103" s="5" t="s">
        <v>508</v>
      </c>
      <c r="I103" s="5" t="s">
        <v>509</v>
      </c>
      <c r="J103" s="5" t="s">
        <v>119</v>
      </c>
      <c r="K103" s="5">
        <v>15</v>
      </c>
      <c r="L103" s="5">
        <v>33</v>
      </c>
      <c r="M103" s="5">
        <v>34.5</v>
      </c>
      <c r="N103" s="5">
        <v>82.5</v>
      </c>
      <c r="O103" s="5" t="s">
        <v>510</v>
      </c>
      <c r="P103" s="5">
        <v>73.6</v>
      </c>
      <c r="Q103" s="9">
        <f t="shared" si="1"/>
        <v>77.16</v>
      </c>
      <c r="R103" s="9">
        <v>1</v>
      </c>
    </row>
    <row r="104" s="1" customFormat="1" customHeight="1" spans="1:18">
      <c r="A104" s="5" t="s">
        <v>505</v>
      </c>
      <c r="B104" s="5" t="s">
        <v>167</v>
      </c>
      <c r="C104" s="5" t="s">
        <v>168</v>
      </c>
      <c r="D104" s="5" t="s">
        <v>506</v>
      </c>
      <c r="E104" s="5" t="s">
        <v>487</v>
      </c>
      <c r="F104" s="5">
        <v>2</v>
      </c>
      <c r="G104" s="6" t="s">
        <v>133</v>
      </c>
      <c r="H104" s="5" t="s">
        <v>511</v>
      </c>
      <c r="I104" s="5" t="s">
        <v>512</v>
      </c>
      <c r="J104" s="5" t="s">
        <v>119</v>
      </c>
      <c r="K104" s="5">
        <v>13</v>
      </c>
      <c r="L104" s="5">
        <v>29</v>
      </c>
      <c r="M104" s="5">
        <v>24</v>
      </c>
      <c r="N104" s="5">
        <v>66</v>
      </c>
      <c r="O104" s="5" t="s">
        <v>513</v>
      </c>
      <c r="P104" s="5">
        <v>79.4</v>
      </c>
      <c r="Q104" s="9">
        <f t="shared" si="1"/>
        <v>74.04</v>
      </c>
      <c r="R104" s="9">
        <v>2</v>
      </c>
    </row>
    <row r="105" s="1" customFormat="1" customHeight="1" spans="1:18">
      <c r="A105" s="5" t="s">
        <v>505</v>
      </c>
      <c r="B105" s="5" t="s">
        <v>167</v>
      </c>
      <c r="C105" s="5" t="s">
        <v>168</v>
      </c>
      <c r="D105" s="5" t="s">
        <v>506</v>
      </c>
      <c r="E105" s="5" t="s">
        <v>487</v>
      </c>
      <c r="F105" s="5">
        <v>2</v>
      </c>
      <c r="G105" s="6" t="s">
        <v>514</v>
      </c>
      <c r="H105" s="5" t="s">
        <v>515</v>
      </c>
      <c r="I105" s="5" t="s">
        <v>516</v>
      </c>
      <c r="J105" s="5" t="s">
        <v>119</v>
      </c>
      <c r="K105" s="5">
        <v>2</v>
      </c>
      <c r="L105" s="5">
        <v>32</v>
      </c>
      <c r="M105" s="5">
        <v>33</v>
      </c>
      <c r="N105" s="5">
        <v>67</v>
      </c>
      <c r="O105" s="5" t="s">
        <v>517</v>
      </c>
      <c r="P105" s="5">
        <v>72</v>
      </c>
      <c r="Q105" s="9">
        <f t="shared" si="1"/>
        <v>70</v>
      </c>
      <c r="R105" s="9">
        <v>3</v>
      </c>
    </row>
    <row r="106" s="1" customFormat="1" customHeight="1" spans="1:18">
      <c r="A106" s="5" t="s">
        <v>505</v>
      </c>
      <c r="B106" s="5" t="s">
        <v>167</v>
      </c>
      <c r="C106" s="5" t="s">
        <v>168</v>
      </c>
      <c r="D106" s="5" t="s">
        <v>506</v>
      </c>
      <c r="E106" s="5" t="s">
        <v>487</v>
      </c>
      <c r="F106" s="5">
        <v>2</v>
      </c>
      <c r="G106" s="6" t="s">
        <v>518</v>
      </c>
      <c r="H106" s="5" t="s">
        <v>519</v>
      </c>
      <c r="I106" s="5" t="s">
        <v>520</v>
      </c>
      <c r="J106" s="5" t="s">
        <v>119</v>
      </c>
      <c r="K106" s="5">
        <v>12</v>
      </c>
      <c r="L106" s="5">
        <v>28</v>
      </c>
      <c r="M106" s="5">
        <v>33</v>
      </c>
      <c r="N106" s="5">
        <v>73</v>
      </c>
      <c r="O106" s="5" t="s">
        <v>521</v>
      </c>
      <c r="P106" s="5">
        <v>67.8</v>
      </c>
      <c r="Q106" s="9">
        <f t="shared" si="1"/>
        <v>69.88</v>
      </c>
      <c r="R106" s="10" t="s">
        <v>38</v>
      </c>
    </row>
    <row r="107" s="1" customFormat="1" customHeight="1" spans="1:18">
      <c r="A107" s="5" t="s">
        <v>505</v>
      </c>
      <c r="B107" s="5" t="s">
        <v>167</v>
      </c>
      <c r="C107" s="5" t="s">
        <v>168</v>
      </c>
      <c r="D107" s="5" t="s">
        <v>506</v>
      </c>
      <c r="E107" s="5" t="s">
        <v>487</v>
      </c>
      <c r="F107" s="5">
        <v>2</v>
      </c>
      <c r="G107" s="6" t="s">
        <v>281</v>
      </c>
      <c r="H107" s="5" t="s">
        <v>522</v>
      </c>
      <c r="I107" s="5" t="s">
        <v>523</v>
      </c>
      <c r="J107" s="5" t="s">
        <v>119</v>
      </c>
      <c r="K107" s="5">
        <v>3</v>
      </c>
      <c r="L107" s="5">
        <v>30</v>
      </c>
      <c r="M107" s="5">
        <v>31.5</v>
      </c>
      <c r="N107" s="5">
        <v>64.5</v>
      </c>
      <c r="O107" s="5" t="s">
        <v>524</v>
      </c>
      <c r="P107" s="5">
        <v>70.8</v>
      </c>
      <c r="Q107" s="9">
        <f t="shared" si="1"/>
        <v>68.28</v>
      </c>
      <c r="R107" s="9">
        <v>4</v>
      </c>
    </row>
    <row r="108" s="1" customFormat="1" customHeight="1" spans="1:18">
      <c r="A108" s="5" t="s">
        <v>505</v>
      </c>
      <c r="B108" s="5" t="s">
        <v>167</v>
      </c>
      <c r="C108" s="5" t="s">
        <v>168</v>
      </c>
      <c r="D108" s="5" t="s">
        <v>506</v>
      </c>
      <c r="E108" s="5" t="s">
        <v>487</v>
      </c>
      <c r="F108" s="5">
        <v>2</v>
      </c>
      <c r="G108" s="6" t="s">
        <v>525</v>
      </c>
      <c r="H108" s="5" t="s">
        <v>526</v>
      </c>
      <c r="I108" s="5" t="s">
        <v>527</v>
      </c>
      <c r="J108" s="5" t="s">
        <v>119</v>
      </c>
      <c r="K108" s="5">
        <v>13</v>
      </c>
      <c r="L108" s="5">
        <v>28</v>
      </c>
      <c r="M108" s="5">
        <v>22.5</v>
      </c>
      <c r="N108" s="5">
        <v>63.5</v>
      </c>
      <c r="O108" s="5" t="s">
        <v>528</v>
      </c>
      <c r="P108" s="5">
        <v>70.8</v>
      </c>
      <c r="Q108" s="9">
        <f t="shared" si="1"/>
        <v>67.88</v>
      </c>
      <c r="R108" s="9">
        <v>5</v>
      </c>
    </row>
    <row r="109" s="1" customFormat="1" customHeight="1" spans="1:18">
      <c r="A109" s="5" t="s">
        <v>529</v>
      </c>
      <c r="B109" s="5" t="s">
        <v>167</v>
      </c>
      <c r="C109" s="5" t="s">
        <v>168</v>
      </c>
      <c r="D109" s="5" t="s">
        <v>530</v>
      </c>
      <c r="E109" s="5" t="s">
        <v>487</v>
      </c>
      <c r="F109" s="5">
        <v>1</v>
      </c>
      <c r="G109" s="6" t="s">
        <v>531</v>
      </c>
      <c r="H109" s="5" t="s">
        <v>532</v>
      </c>
      <c r="I109" s="5" t="s">
        <v>533</v>
      </c>
      <c r="J109" s="5" t="s">
        <v>119</v>
      </c>
      <c r="K109" s="5">
        <v>5</v>
      </c>
      <c r="L109" s="5">
        <v>36</v>
      </c>
      <c r="M109" s="5">
        <v>33</v>
      </c>
      <c r="N109" s="5">
        <v>74</v>
      </c>
      <c r="O109" s="5" t="s">
        <v>534</v>
      </c>
      <c r="P109" s="5">
        <v>77.4</v>
      </c>
      <c r="Q109" s="9">
        <f t="shared" si="1"/>
        <v>76.04</v>
      </c>
      <c r="R109" s="9">
        <v>1</v>
      </c>
    </row>
    <row r="110" s="1" customFormat="1" customHeight="1" spans="1:18">
      <c r="A110" s="5" t="s">
        <v>529</v>
      </c>
      <c r="B110" s="5" t="s">
        <v>167</v>
      </c>
      <c r="C110" s="5" t="s">
        <v>168</v>
      </c>
      <c r="D110" s="5" t="s">
        <v>530</v>
      </c>
      <c r="E110" s="5" t="s">
        <v>487</v>
      </c>
      <c r="F110" s="5">
        <v>1</v>
      </c>
      <c r="G110" s="6" t="s">
        <v>535</v>
      </c>
      <c r="H110" s="5" t="s">
        <v>536</v>
      </c>
      <c r="I110" s="5" t="s">
        <v>537</v>
      </c>
      <c r="J110" s="5" t="s">
        <v>112</v>
      </c>
      <c r="K110" s="5">
        <v>10</v>
      </c>
      <c r="L110" s="5">
        <v>33</v>
      </c>
      <c r="M110" s="5">
        <v>25.5</v>
      </c>
      <c r="N110" s="5">
        <v>68.5</v>
      </c>
      <c r="O110" s="5" t="s">
        <v>538</v>
      </c>
      <c r="P110" s="5">
        <v>75.6</v>
      </c>
      <c r="Q110" s="9">
        <f t="shared" si="1"/>
        <v>72.76</v>
      </c>
      <c r="R110" s="9">
        <v>2</v>
      </c>
    </row>
    <row r="111" s="1" customFormat="1" customHeight="1" spans="1:18">
      <c r="A111" s="5" t="s">
        <v>529</v>
      </c>
      <c r="B111" s="5" t="s">
        <v>167</v>
      </c>
      <c r="C111" s="5" t="s">
        <v>168</v>
      </c>
      <c r="D111" s="5" t="s">
        <v>530</v>
      </c>
      <c r="E111" s="5" t="s">
        <v>487</v>
      </c>
      <c r="F111" s="5">
        <v>1</v>
      </c>
      <c r="G111" s="6" t="s">
        <v>400</v>
      </c>
      <c r="H111" s="5" t="s">
        <v>539</v>
      </c>
      <c r="I111" s="5" t="s">
        <v>540</v>
      </c>
      <c r="J111" s="5" t="s">
        <v>119</v>
      </c>
      <c r="K111" s="5">
        <v>8</v>
      </c>
      <c r="L111" s="5">
        <v>33</v>
      </c>
      <c r="M111" s="5">
        <v>27</v>
      </c>
      <c r="N111" s="5">
        <v>68</v>
      </c>
      <c r="O111" s="5" t="s">
        <v>541</v>
      </c>
      <c r="P111" s="5">
        <v>69</v>
      </c>
      <c r="Q111" s="9">
        <f t="shared" si="1"/>
        <v>68.6</v>
      </c>
      <c r="R111" s="10" t="s">
        <v>38</v>
      </c>
    </row>
    <row r="112" s="1" customFormat="1" customHeight="1" spans="1:18">
      <c r="A112" s="5" t="s">
        <v>542</v>
      </c>
      <c r="B112" s="5" t="s">
        <v>210</v>
      </c>
      <c r="C112" s="5" t="s">
        <v>543</v>
      </c>
      <c r="D112" s="5" t="s">
        <v>544</v>
      </c>
      <c r="E112" s="5" t="s">
        <v>487</v>
      </c>
      <c r="F112" s="5">
        <v>1</v>
      </c>
      <c r="G112" s="6" t="s">
        <v>545</v>
      </c>
      <c r="H112" s="5" t="s">
        <v>546</v>
      </c>
      <c r="I112" s="5">
        <v>12507127</v>
      </c>
      <c r="J112" s="5" t="s">
        <v>112</v>
      </c>
      <c r="K112" s="5">
        <v>8</v>
      </c>
      <c r="L112" s="5">
        <v>31</v>
      </c>
      <c r="M112" s="5">
        <v>30</v>
      </c>
      <c r="N112" s="5">
        <v>69</v>
      </c>
      <c r="O112" s="5" t="s">
        <v>547</v>
      </c>
      <c r="P112" s="5">
        <v>74</v>
      </c>
      <c r="Q112" s="9">
        <f t="shared" si="1"/>
        <v>72</v>
      </c>
      <c r="R112" s="9">
        <v>1</v>
      </c>
    </row>
    <row r="113" s="1" customFormat="1" customHeight="1" spans="1:18">
      <c r="A113" s="5" t="s">
        <v>548</v>
      </c>
      <c r="B113" s="5" t="s">
        <v>210</v>
      </c>
      <c r="C113" s="5" t="s">
        <v>233</v>
      </c>
      <c r="D113" s="5" t="s">
        <v>549</v>
      </c>
      <c r="E113" s="5" t="s">
        <v>487</v>
      </c>
      <c r="F113" s="5">
        <v>1</v>
      </c>
      <c r="G113" s="6" t="s">
        <v>550</v>
      </c>
      <c r="H113" s="5" t="s">
        <v>551</v>
      </c>
      <c r="I113" s="5">
        <v>12509132</v>
      </c>
      <c r="J113" s="5" t="s">
        <v>119</v>
      </c>
      <c r="K113" s="5">
        <v>8</v>
      </c>
      <c r="L113" s="5">
        <v>35</v>
      </c>
      <c r="M113" s="5">
        <v>27</v>
      </c>
      <c r="N113" s="5">
        <v>70</v>
      </c>
      <c r="O113" s="5" t="s">
        <v>552</v>
      </c>
      <c r="P113" s="5">
        <v>74.4</v>
      </c>
      <c r="Q113" s="9">
        <f t="shared" si="1"/>
        <v>72.64</v>
      </c>
      <c r="R113" s="9">
        <v>1</v>
      </c>
    </row>
    <row r="114" s="1" customFormat="1" customHeight="1" spans="1:18">
      <c r="A114" s="5" t="s">
        <v>548</v>
      </c>
      <c r="B114" s="5" t="s">
        <v>210</v>
      </c>
      <c r="C114" s="5" t="s">
        <v>233</v>
      </c>
      <c r="D114" s="5" t="s">
        <v>549</v>
      </c>
      <c r="E114" s="5" t="s">
        <v>487</v>
      </c>
      <c r="F114" s="5">
        <v>1</v>
      </c>
      <c r="G114" s="6" t="s">
        <v>281</v>
      </c>
      <c r="H114" s="5" t="s">
        <v>553</v>
      </c>
      <c r="I114" s="5">
        <v>12509131</v>
      </c>
      <c r="J114" s="5" t="s">
        <v>119</v>
      </c>
      <c r="K114" s="5">
        <v>5</v>
      </c>
      <c r="L114" s="5">
        <v>32</v>
      </c>
      <c r="M114" s="5">
        <v>31.5</v>
      </c>
      <c r="N114" s="5">
        <v>68.5</v>
      </c>
      <c r="O114" s="5" t="s">
        <v>554</v>
      </c>
      <c r="P114" s="5">
        <v>70.6</v>
      </c>
      <c r="Q114" s="9">
        <f t="shared" si="1"/>
        <v>69.76</v>
      </c>
      <c r="R114" s="9">
        <v>2</v>
      </c>
    </row>
    <row r="115" s="1" customFormat="1" customHeight="1" spans="1:18">
      <c r="A115" s="5" t="s">
        <v>548</v>
      </c>
      <c r="B115" s="5" t="s">
        <v>210</v>
      </c>
      <c r="C115" s="5" t="s">
        <v>233</v>
      </c>
      <c r="D115" s="5" t="s">
        <v>549</v>
      </c>
      <c r="E115" s="5" t="s">
        <v>487</v>
      </c>
      <c r="F115" s="5">
        <v>1</v>
      </c>
      <c r="G115" s="6" t="s">
        <v>555</v>
      </c>
      <c r="H115" s="5" t="s">
        <v>556</v>
      </c>
      <c r="I115" s="5">
        <v>12509134</v>
      </c>
      <c r="J115" s="5" t="s">
        <v>112</v>
      </c>
      <c r="K115" s="5">
        <v>5</v>
      </c>
      <c r="L115" s="5">
        <v>34</v>
      </c>
      <c r="M115" s="5">
        <v>30</v>
      </c>
      <c r="N115" s="5">
        <v>69</v>
      </c>
      <c r="O115" s="5" t="s">
        <v>557</v>
      </c>
      <c r="P115" s="5">
        <v>66</v>
      </c>
      <c r="Q115" s="9">
        <f t="shared" si="1"/>
        <v>67.2</v>
      </c>
      <c r="R115" s="10" t="s">
        <v>38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中层岗位</vt:lpstr>
      <vt:lpstr>普通岗位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wenchou</dc:creator>
  <cp:lastModifiedBy>C</cp:lastModifiedBy>
  <dcterms:created xsi:type="dcterms:W3CDTF">2020-12-01T18:02:00Z</dcterms:created>
  <dcterms:modified xsi:type="dcterms:W3CDTF">2020-12-02T01:30:51Z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