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355" windowHeight="7770"/>
  </bookViews>
  <sheets>
    <sheet name="Sheet1" sheetId="1" r:id="rId1"/>
  </sheets>
  <definedNames>
    <definedName name="_xlnm._FilterDatabase" localSheetId="0" hidden="1">Sheet1!$A$2:$L$9</definedName>
  </definedNames>
  <calcPr calcId="125725"/>
</workbook>
</file>

<file path=xl/calcChain.xml><?xml version="1.0" encoding="utf-8"?>
<calcChain xmlns="http://schemas.openxmlformats.org/spreadsheetml/2006/main">
  <c r="H6" i="1"/>
  <c r="J4"/>
  <c r="H4"/>
  <c r="J5"/>
  <c r="H5"/>
  <c r="J6"/>
  <c r="J7"/>
  <c r="H7"/>
  <c r="J8"/>
  <c r="H8"/>
  <c r="J9"/>
  <c r="H9"/>
  <c r="J3"/>
  <c r="H3"/>
  <c r="K8" l="1"/>
  <c r="K6"/>
  <c r="K9"/>
  <c r="K4"/>
  <c r="K5"/>
  <c r="K3"/>
  <c r="K7"/>
</calcChain>
</file>

<file path=xl/sharedStrings.xml><?xml version="1.0" encoding="utf-8"?>
<sst xmlns="http://schemas.openxmlformats.org/spreadsheetml/2006/main" count="41" uniqueCount="26">
  <si>
    <t>序号</t>
  </si>
  <si>
    <t>姓名</t>
  </si>
  <si>
    <t>性别</t>
  </si>
  <si>
    <t>年龄</t>
  </si>
  <si>
    <t>报考岗位名称</t>
  </si>
  <si>
    <t>报考岗位编号</t>
  </si>
  <si>
    <t>笔试成绩</t>
  </si>
  <si>
    <t>备注</t>
  </si>
  <si>
    <t>李彦明</t>
  </si>
  <si>
    <t>男</t>
  </si>
  <si>
    <t>编辑记者</t>
  </si>
  <si>
    <t/>
  </si>
  <si>
    <t>蔡华源</t>
  </si>
  <si>
    <t>白酒伊</t>
  </si>
  <si>
    <t>陈  亭</t>
  </si>
  <si>
    <t>女</t>
  </si>
  <si>
    <t>胡  鹏</t>
  </si>
  <si>
    <t>杨  佳</t>
  </si>
  <si>
    <t>播音主持</t>
  </si>
  <si>
    <t>李  彧</t>
  </si>
  <si>
    <t>笔试折合成绩</t>
    <phoneticPr fontId="2" type="noConversion"/>
  </si>
  <si>
    <t>专业技能测试成绩</t>
    <phoneticPr fontId="2" type="noConversion"/>
  </si>
  <si>
    <t>专业技能测试折合成绩</t>
    <phoneticPr fontId="2" type="noConversion"/>
  </si>
  <si>
    <t>总成绩</t>
    <phoneticPr fontId="2" type="noConversion"/>
  </si>
  <si>
    <t>通江县2020年公开考试招聘新闻媒体事业单位专业技术人员体检人员名单</t>
    <phoneticPr fontId="2" type="noConversion"/>
  </si>
  <si>
    <t>编辑记者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</si>
</sst>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I7" sqref="I7"/>
    </sheetView>
  </sheetViews>
  <sheetFormatPr defaultRowHeight="13.5"/>
  <cols>
    <col min="1" max="1" width="9.625" customWidth="1"/>
    <col min="2" max="2" width="11" customWidth="1"/>
    <col min="3" max="3" width="8.125" customWidth="1"/>
    <col min="4" max="4" width="6.875" customWidth="1"/>
    <col min="5" max="5" width="14.75" customWidth="1"/>
    <col min="6" max="6" width="15.75" customWidth="1"/>
    <col min="7" max="7" width="11.875" customWidth="1"/>
    <col min="8" max="8" width="10.75" customWidth="1"/>
    <col min="9" max="9" width="12.625" customWidth="1"/>
    <col min="10" max="10" width="13.625" customWidth="1"/>
    <col min="11" max="11" width="11.875" customWidth="1"/>
    <col min="12" max="12" width="8.375" customWidth="1"/>
  </cols>
  <sheetData>
    <row r="1" spans="1:12" ht="48.7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4" customFormat="1" ht="4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20</v>
      </c>
      <c r="I2" s="2" t="s">
        <v>21</v>
      </c>
      <c r="J2" s="2" t="s">
        <v>22</v>
      </c>
      <c r="K2" s="2" t="s">
        <v>23</v>
      </c>
      <c r="L2" s="3" t="s">
        <v>7</v>
      </c>
    </row>
    <row r="3" spans="1:12" s="9" customFormat="1" ht="48" customHeight="1">
      <c r="A3" s="5">
        <v>1</v>
      </c>
      <c r="B3" s="5" t="s">
        <v>8</v>
      </c>
      <c r="C3" s="5" t="s">
        <v>9</v>
      </c>
      <c r="D3" s="6">
        <v>23</v>
      </c>
      <c r="E3" s="5" t="s">
        <v>25</v>
      </c>
      <c r="F3" s="5">
        <v>20200501</v>
      </c>
      <c r="G3" s="7">
        <v>77.599999999999994</v>
      </c>
      <c r="H3" s="7">
        <f t="shared" ref="H3:H9" si="0">G3*0.4</f>
        <v>31.04</v>
      </c>
      <c r="I3" s="7">
        <v>85.1</v>
      </c>
      <c r="J3" s="7">
        <f t="shared" ref="J3:J9" si="1">I3*0.6</f>
        <v>51.059999999999995</v>
      </c>
      <c r="K3" s="7">
        <f t="shared" ref="K3:K9" si="2">H3+J3</f>
        <v>82.1</v>
      </c>
      <c r="L3" s="8" t="s">
        <v>11</v>
      </c>
    </row>
    <row r="4" spans="1:12" s="9" customFormat="1" ht="48" customHeight="1">
      <c r="A4" s="5">
        <v>2</v>
      </c>
      <c r="B4" s="5" t="s">
        <v>12</v>
      </c>
      <c r="C4" s="5" t="s">
        <v>9</v>
      </c>
      <c r="D4" s="6">
        <v>34</v>
      </c>
      <c r="E4" s="5" t="s">
        <v>10</v>
      </c>
      <c r="F4" s="5">
        <v>20200501</v>
      </c>
      <c r="G4" s="7">
        <v>76.599999999999994</v>
      </c>
      <c r="H4" s="7">
        <f t="shared" si="0"/>
        <v>30.64</v>
      </c>
      <c r="I4" s="7">
        <v>85.2</v>
      </c>
      <c r="J4" s="7">
        <f t="shared" si="1"/>
        <v>51.12</v>
      </c>
      <c r="K4" s="7">
        <f t="shared" si="2"/>
        <v>81.759999999999991</v>
      </c>
      <c r="L4" s="8" t="s">
        <v>11</v>
      </c>
    </row>
    <row r="5" spans="1:12" s="9" customFormat="1" ht="48" customHeight="1">
      <c r="A5" s="5">
        <v>3</v>
      </c>
      <c r="B5" s="5" t="s">
        <v>13</v>
      </c>
      <c r="C5" s="5" t="s">
        <v>9</v>
      </c>
      <c r="D5" s="6">
        <v>28</v>
      </c>
      <c r="E5" s="5" t="s">
        <v>10</v>
      </c>
      <c r="F5" s="5">
        <v>20200501</v>
      </c>
      <c r="G5" s="7">
        <v>76.599999999999994</v>
      </c>
      <c r="H5" s="7">
        <f t="shared" si="0"/>
        <v>30.64</v>
      </c>
      <c r="I5" s="7">
        <v>85</v>
      </c>
      <c r="J5" s="7">
        <f t="shared" si="1"/>
        <v>51</v>
      </c>
      <c r="K5" s="7">
        <f t="shared" si="2"/>
        <v>81.64</v>
      </c>
      <c r="L5" s="8" t="s">
        <v>11</v>
      </c>
    </row>
    <row r="6" spans="1:12" s="9" customFormat="1" ht="48" customHeight="1">
      <c r="A6" s="5">
        <v>4</v>
      </c>
      <c r="B6" s="5" t="s">
        <v>14</v>
      </c>
      <c r="C6" s="5" t="s">
        <v>15</v>
      </c>
      <c r="D6" s="6">
        <v>25</v>
      </c>
      <c r="E6" s="5" t="s">
        <v>10</v>
      </c>
      <c r="F6" s="5">
        <v>20200501</v>
      </c>
      <c r="G6" s="7">
        <v>75.8</v>
      </c>
      <c r="H6" s="7">
        <f>G6*0.4</f>
        <v>30.32</v>
      </c>
      <c r="I6" s="7">
        <v>84</v>
      </c>
      <c r="J6" s="7">
        <f t="shared" si="1"/>
        <v>50.4</v>
      </c>
      <c r="K6" s="7">
        <f t="shared" si="2"/>
        <v>80.72</v>
      </c>
      <c r="L6" s="8" t="s">
        <v>11</v>
      </c>
    </row>
    <row r="7" spans="1:12" s="9" customFormat="1" ht="48" customHeight="1">
      <c r="A7" s="5">
        <v>5</v>
      </c>
      <c r="B7" s="5" t="s">
        <v>16</v>
      </c>
      <c r="C7" s="5" t="s">
        <v>9</v>
      </c>
      <c r="D7" s="6">
        <v>27</v>
      </c>
      <c r="E7" s="5" t="s">
        <v>10</v>
      </c>
      <c r="F7" s="5">
        <v>20200501</v>
      </c>
      <c r="G7" s="7">
        <v>75.599999999999994</v>
      </c>
      <c r="H7" s="7">
        <f t="shared" si="0"/>
        <v>30.24</v>
      </c>
      <c r="I7" s="7">
        <v>82.9</v>
      </c>
      <c r="J7" s="7">
        <f t="shared" si="1"/>
        <v>49.74</v>
      </c>
      <c r="K7" s="7">
        <f t="shared" si="2"/>
        <v>79.98</v>
      </c>
      <c r="L7" s="8" t="s">
        <v>11</v>
      </c>
    </row>
    <row r="8" spans="1:12" s="9" customFormat="1" ht="48" customHeight="1">
      <c r="A8" s="5">
        <v>6</v>
      </c>
      <c r="B8" s="5" t="s">
        <v>17</v>
      </c>
      <c r="C8" s="5" t="s">
        <v>15</v>
      </c>
      <c r="D8" s="6">
        <v>28</v>
      </c>
      <c r="E8" s="5" t="s">
        <v>18</v>
      </c>
      <c r="F8" s="5">
        <v>20200502</v>
      </c>
      <c r="G8" s="7">
        <v>80.099999999999994</v>
      </c>
      <c r="H8" s="7">
        <f t="shared" si="0"/>
        <v>32.04</v>
      </c>
      <c r="I8" s="7">
        <v>88.8</v>
      </c>
      <c r="J8" s="7">
        <f t="shared" si="1"/>
        <v>53.279999999999994</v>
      </c>
      <c r="K8" s="7">
        <f t="shared" si="2"/>
        <v>85.32</v>
      </c>
      <c r="L8" s="8" t="s">
        <v>11</v>
      </c>
    </row>
    <row r="9" spans="1:12" s="9" customFormat="1" ht="48" customHeight="1">
      <c r="A9" s="5">
        <v>7</v>
      </c>
      <c r="B9" s="5" t="s">
        <v>19</v>
      </c>
      <c r="C9" s="5" t="s">
        <v>9</v>
      </c>
      <c r="D9" s="6">
        <v>26</v>
      </c>
      <c r="E9" s="5" t="s">
        <v>18</v>
      </c>
      <c r="F9" s="5">
        <v>20200502</v>
      </c>
      <c r="G9" s="7">
        <v>73.599999999999994</v>
      </c>
      <c r="H9" s="7">
        <f t="shared" si="0"/>
        <v>29.439999999999998</v>
      </c>
      <c r="I9" s="7">
        <v>89.8</v>
      </c>
      <c r="J9" s="7">
        <f t="shared" si="1"/>
        <v>53.879999999999995</v>
      </c>
      <c r="K9" s="7">
        <f t="shared" si="2"/>
        <v>83.32</v>
      </c>
      <c r="L9" s="8" t="s">
        <v>11</v>
      </c>
    </row>
  </sheetData>
  <sheetProtection password="DEBA" sheet="1" objects="1" scenarios="1"/>
  <mergeCells count="1">
    <mergeCell ref="A1:L1"/>
  </mergeCells>
  <phoneticPr fontId="2" type="noConversion"/>
  <pageMargins left="0.79" right="0.47" top="0.92" bottom="0.84" header="0.57999999999999996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2020-11-25T08:13:26Z</cp:lastPrinted>
  <dcterms:created xsi:type="dcterms:W3CDTF">2020-10-21T01:27:05Z</dcterms:created>
  <dcterms:modified xsi:type="dcterms:W3CDTF">2020-11-30T09:06:29Z</dcterms:modified>
</cp:coreProperties>
</file>