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附件一" sheetId="1" r:id="rId1"/>
  </sheets>
  <definedNames>
    <definedName name="_xlnm._FilterDatabase" localSheetId="0" hidden="1">附件一!$A$1:$P$42</definedName>
    <definedName name="_xlnm.Print_Titles" localSheetId="0">附件一!$1:$3</definedName>
  </definedNames>
  <calcPr calcId="114210" fullCalcOnLoad="1"/>
</workbook>
</file>

<file path=xl/calcChain.xml><?xml version="1.0" encoding="utf-8"?>
<calcChain xmlns="http://schemas.openxmlformats.org/spreadsheetml/2006/main">
  <c r="O42" i="1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</calcChain>
</file>

<file path=xl/sharedStrings.xml><?xml version="1.0" encoding="utf-8"?>
<sst xmlns="http://schemas.openxmlformats.org/spreadsheetml/2006/main" count="313" uniqueCount="161">
  <si>
    <t>附件1：</t>
  </si>
  <si>
    <t>上思县2020年考试录用公务员拟录用人员名单</t>
  </si>
  <si>
    <t>序号</t>
  </si>
  <si>
    <t>招录机关</t>
  </si>
  <si>
    <t>用人单位</t>
  </si>
  <si>
    <t>职位名称
(代码)</t>
  </si>
  <si>
    <t>姓名</t>
  </si>
  <si>
    <t>性别</t>
  </si>
  <si>
    <t>民族</t>
  </si>
  <si>
    <t>准考证号</t>
  </si>
  <si>
    <t>所在工作单位或毕业院校</t>
  </si>
  <si>
    <t>行测成绩</t>
  </si>
  <si>
    <t>申论成绩</t>
  </si>
  <si>
    <t>专业科目笔试成绩</t>
  </si>
  <si>
    <t>面试成绩</t>
  </si>
  <si>
    <t>综合成绩</t>
  </si>
  <si>
    <t>备注</t>
  </si>
  <si>
    <t>防城港市上思县纪委监委</t>
  </si>
  <si>
    <t>综合职位一(20060038)</t>
  </si>
  <si>
    <t>何婉恒</t>
  </si>
  <si>
    <t>女</t>
  </si>
  <si>
    <t>汉族</t>
  </si>
  <si>
    <t>南宁师范大学</t>
  </si>
  <si>
    <t>综合职位二(20060039)</t>
  </si>
  <si>
    <t>黄帅华</t>
  </si>
  <si>
    <t>男</t>
  </si>
  <si>
    <t>壮族</t>
  </si>
  <si>
    <t>广西警察学院</t>
  </si>
  <si>
    <t>防城港市上思县委宣传部</t>
  </si>
  <si>
    <t>综合职位一(20060040)</t>
  </si>
  <si>
    <t>巫佳泽</t>
  </si>
  <si>
    <t>广西大学行健文理学院</t>
  </si>
  <si>
    <t>综合职位二(20060041)</t>
  </si>
  <si>
    <t>黎子渊</t>
  </si>
  <si>
    <t>天津理工大学</t>
  </si>
  <si>
    <t>防城港市上思县委组织部</t>
  </si>
  <si>
    <t>防城港市上思县直机关单位</t>
  </si>
  <si>
    <t>综合职位一(20060042)</t>
  </si>
  <si>
    <t>覃秋连</t>
  </si>
  <si>
    <t>防城港市住房保障中心聘用人员</t>
  </si>
  <si>
    <t>选岗单位：上思县人民政府办公室</t>
  </si>
  <si>
    <t>林辕</t>
  </si>
  <si>
    <t>钦州市司法局聘用人员</t>
  </si>
  <si>
    <t>选岗单位：上思县教育和科学技术局</t>
  </si>
  <si>
    <t>综合职位二(20060043)</t>
  </si>
  <si>
    <t>黎鸿睿</t>
  </si>
  <si>
    <t>广西大学</t>
  </si>
  <si>
    <t>综合职位二
(20060043)</t>
  </si>
  <si>
    <t>李雪菲</t>
  </si>
  <si>
    <t>21060103019</t>
  </si>
  <si>
    <t>昆明理工大学</t>
  </si>
  <si>
    <t>选岗单位：上思县财政局</t>
  </si>
  <si>
    <t>防城港市上思县基层乡镇人民政府</t>
  </si>
  <si>
    <t>综合职位一(20060044)</t>
  </si>
  <si>
    <t>黎庆幸</t>
  </si>
  <si>
    <t>上思县医疗保障局聘用人员</t>
  </si>
  <si>
    <t>选岗单位：上思县叫安镇人民政府</t>
  </si>
  <si>
    <t>林国艳</t>
  </si>
  <si>
    <t>上思县财政局聘用人员</t>
  </si>
  <si>
    <t>选岗单位：上思县那琴乡人民政府</t>
  </si>
  <si>
    <t>综合职位二(20060045)</t>
  </si>
  <si>
    <t>李秀峰</t>
  </si>
  <si>
    <t>上思县住房和城乡建设局聘用人员</t>
  </si>
  <si>
    <t>张鸿</t>
  </si>
  <si>
    <t>上思县公正乡人民政府聘用人员</t>
  </si>
  <si>
    <t>选岗单位：上思县公正乡人民政府</t>
  </si>
  <si>
    <t>周盈秀</t>
  </si>
  <si>
    <t>南宁市西乡塘区自然资源局聘用人员</t>
  </si>
  <si>
    <t>孙龙</t>
  </si>
  <si>
    <t>满族</t>
  </si>
  <si>
    <t>延边大学</t>
  </si>
  <si>
    <t>选岗单位：上思县在妙镇人民政府</t>
  </si>
  <si>
    <t>凌裕</t>
  </si>
  <si>
    <t>玉林师范学院</t>
  </si>
  <si>
    <t>选岗单位：上思县平福乡人民政府</t>
  </si>
  <si>
    <t>杨帆</t>
  </si>
  <si>
    <t>湖南工程学院应用技术学院</t>
  </si>
  <si>
    <t>综合职位二
(20060045)</t>
  </si>
  <si>
    <t>张建昌</t>
  </si>
  <si>
    <t>31060205705</t>
  </si>
  <si>
    <t>云南民族大学</t>
  </si>
  <si>
    <t>综合职位三(20060046)</t>
  </si>
  <si>
    <t>黄建颉</t>
  </si>
  <si>
    <t>选岗单位：上思县思阳镇人民政府</t>
  </si>
  <si>
    <t>杨怀钧</t>
  </si>
  <si>
    <t>广西科技大学</t>
  </si>
  <si>
    <t>许贤萍</t>
  </si>
  <si>
    <t>防城港市上思县司法局</t>
  </si>
  <si>
    <t>防城港市上思县司法局基层司法所</t>
  </si>
  <si>
    <t>综合职位(20060047)</t>
  </si>
  <si>
    <t>杨雪琴</t>
  </si>
  <si>
    <t>上思县南屏瑶族乡水产畜牧兽医站</t>
  </si>
  <si>
    <t>选岗单位：上思县司法局华兰司法所</t>
  </si>
  <si>
    <t>梁桂枝</t>
  </si>
  <si>
    <t>上思县人民检察院聘用人员</t>
  </si>
  <si>
    <t>选岗单位：上思县司法局南屏司法所</t>
  </si>
  <si>
    <t>防城港市上思县财政局</t>
  </si>
  <si>
    <t>综合职位(20060048)</t>
  </si>
  <si>
    <t>冉羽可</t>
  </si>
  <si>
    <t>西南民族大学</t>
  </si>
  <si>
    <t>防城港市上思县自然资源局</t>
  </si>
  <si>
    <t>综合职位(20060049)</t>
  </si>
  <si>
    <t>曾婷婷</t>
  </si>
  <si>
    <t>上思县思阳镇国土规建环保安监交通所</t>
  </si>
  <si>
    <t>防城港市上思县文化广电体育和旅游局</t>
  </si>
  <si>
    <t>综合职位一(20060050)</t>
  </si>
  <si>
    <t>梁琼文</t>
  </si>
  <si>
    <t>中国建筑第二工程局有限公司广西防城港核电项目部</t>
  </si>
  <si>
    <t>综合职位二(20060051)</t>
  </si>
  <si>
    <t>葛祺</t>
  </si>
  <si>
    <t>防城港市林业局聘用人员</t>
  </si>
  <si>
    <t>防城港市上思县市场监督管理局</t>
  </si>
  <si>
    <t>综合职位一(20060052)</t>
  </si>
  <si>
    <t>陆昊</t>
  </si>
  <si>
    <t>综合职位二(20060053)</t>
  </si>
  <si>
    <t>李健强</t>
  </si>
  <si>
    <t>瑶族</t>
  </si>
  <si>
    <t>上思县南屏瑶族乡财政所聘用人员</t>
  </si>
  <si>
    <t>综合职位三(20060054)</t>
  </si>
  <si>
    <t>杨爽</t>
  </si>
  <si>
    <t>齐齐哈尔大学</t>
  </si>
  <si>
    <t>综合职位四(20060055)</t>
  </si>
  <si>
    <t>李卓桐</t>
  </si>
  <si>
    <t>上思县城市管理监督局聘用人员</t>
  </si>
  <si>
    <t>防城港市上思县公正乡人民政府</t>
  </si>
  <si>
    <t>综合职位(20060056)</t>
  </si>
  <si>
    <t>黎丽萍</t>
  </si>
  <si>
    <t>上思县在妙镇农业技术推广站</t>
  </si>
  <si>
    <t>防城港市上思县公安局</t>
  </si>
  <si>
    <t>防城港市上思县公安局叫安派出所</t>
  </si>
  <si>
    <t>技术侦察职位(20060057)</t>
  </si>
  <si>
    <t>韦浩继</t>
  </si>
  <si>
    <t>防城港市上思县公安局基层派出所</t>
  </si>
  <si>
    <t>技术侦察职位(20060058)</t>
  </si>
  <si>
    <t>黄祖康</t>
  </si>
  <si>
    <t>南京森林警察学院</t>
  </si>
  <si>
    <t>选岗单位：上思县公安局华兰派出所</t>
  </si>
  <si>
    <t>陆宗原</t>
  </si>
  <si>
    <t>钦州市公安局大垌派出所聘用人员</t>
  </si>
  <si>
    <t>选岗单位：上思县公安局平福派出所</t>
  </si>
  <si>
    <t>防城港市上思县林业局</t>
  </si>
  <si>
    <t>防城港市上思县森林公安南屏派出所</t>
  </si>
  <si>
    <t>刑事犯罪侦查(20060059)</t>
  </si>
  <si>
    <t>朱科儒</t>
  </si>
  <si>
    <t>防城港边境管理支队峒中边境派出所聘用人员</t>
  </si>
  <si>
    <t>防城港市上思县森林公安局</t>
  </si>
  <si>
    <t>公安法制(20060060)</t>
  </si>
  <si>
    <t>赵荔萍</t>
  </si>
  <si>
    <t>防城港市上思县森林公安局平广派出所</t>
  </si>
  <si>
    <t>刑事犯罪侦查(20060061)</t>
  </si>
  <si>
    <r>
      <rPr>
        <sz val="10"/>
        <color indexed="8"/>
        <rFont val="仿宋_GB2312"/>
        <family val="3"/>
        <charset val="134"/>
      </rPr>
      <t>吴俊</t>
    </r>
    <r>
      <rPr>
        <sz val="10"/>
        <color indexed="8"/>
        <rFont val="宋体"/>
        <charset val="134"/>
      </rPr>
      <t>锜</t>
    </r>
  </si>
  <si>
    <t>玉林市拘留所聘用人员</t>
  </si>
  <si>
    <t>防城港市上思县教育和科学技术局</t>
  </si>
  <si>
    <t>综合职位(20060062)</t>
  </si>
  <si>
    <t>陆仁云</t>
  </si>
  <si>
    <t>防城区政府投资审计中心</t>
  </si>
  <si>
    <t>防城港市上思县在妙镇人民政府</t>
  </si>
  <si>
    <t>综合职位(20060063)</t>
  </si>
  <si>
    <t>劳海春</t>
  </si>
  <si>
    <t>上思县医疗保障服务中心</t>
  </si>
  <si>
    <t>少数民族照顾加分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</si>
</sst>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</font>
    <font>
      <sz val="16"/>
      <color indexed="8"/>
      <name val="仿宋_GB2312"/>
      <family val="3"/>
      <charset val="134"/>
    </font>
    <font>
      <sz val="24"/>
      <color indexed="8"/>
      <name val="方正小标宋简体"/>
      <charset val="134"/>
    </font>
    <font>
      <sz val="24"/>
      <color indexed="8"/>
      <name val="等线"/>
      <charset val="134"/>
    </font>
    <font>
      <b/>
      <sz val="12"/>
      <color indexed="8"/>
      <name val="宋体"/>
      <charset val="134"/>
    </font>
    <font>
      <sz val="10"/>
      <color indexed="8"/>
      <name val="仿宋_GB2312"/>
      <family val="3"/>
      <charset val="134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仿宋_GB2312"/>
      <family val="3"/>
      <charset val="134"/>
    </font>
    <font>
      <sz val="10"/>
      <color indexed="8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2"/>
  <sheetViews>
    <sheetView tabSelected="1" workbookViewId="0">
      <selection activeCell="R3" sqref="R3"/>
    </sheetView>
  </sheetViews>
  <sheetFormatPr defaultColWidth="9" defaultRowHeight="13.5"/>
  <cols>
    <col min="1" max="1" width="5.875" customWidth="1"/>
    <col min="2" max="2" width="13.375" customWidth="1"/>
    <col min="3" max="3" width="12" customWidth="1"/>
    <col min="4" max="4" width="13.125" customWidth="1"/>
    <col min="5" max="5" width="7.5" customWidth="1"/>
    <col min="6" max="6" width="6.25" customWidth="1"/>
    <col min="7" max="7" width="5.875" customWidth="1"/>
    <col min="8" max="8" width="12.875" customWidth="1"/>
    <col min="9" max="9" width="13.875" customWidth="1"/>
    <col min="10" max="10" width="6.375" customWidth="1"/>
    <col min="11" max="11" width="6.125" customWidth="1"/>
    <col min="12" max="12" width="7.5" customWidth="1"/>
    <col min="13" max="14" width="5.75" customWidth="1"/>
    <col min="15" max="15" width="5.875" customWidth="1"/>
    <col min="16" max="16" width="15.125" style="3" customWidth="1"/>
  </cols>
  <sheetData>
    <row r="1" spans="1:255" ht="27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255" ht="45.95" customHeight="1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55" ht="66.7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160</v>
      </c>
      <c r="O3" s="4" t="s">
        <v>15</v>
      </c>
      <c r="P3" s="4" t="s">
        <v>16</v>
      </c>
    </row>
    <row r="4" spans="1:255" s="1" customFormat="1" ht="48" customHeight="1">
      <c r="A4" s="5">
        <v>1</v>
      </c>
      <c r="B4" s="5" t="s">
        <v>17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>
        <v>21060102103</v>
      </c>
      <c r="I4" s="5" t="s">
        <v>22</v>
      </c>
      <c r="J4" s="5">
        <v>56</v>
      </c>
      <c r="K4" s="5">
        <v>66</v>
      </c>
      <c r="L4" s="5"/>
      <c r="M4" s="6">
        <v>65.400000000000006</v>
      </c>
      <c r="N4" s="6">
        <v>0</v>
      </c>
      <c r="O4" s="7">
        <f>SUM(J4:N4)</f>
        <v>187.4</v>
      </c>
      <c r="P4" s="8"/>
    </row>
    <row r="5" spans="1:255" s="1" customFormat="1" ht="48" customHeight="1">
      <c r="A5" s="5">
        <v>2</v>
      </c>
      <c r="B5" s="5" t="s">
        <v>17</v>
      </c>
      <c r="C5" s="5" t="s">
        <v>17</v>
      </c>
      <c r="D5" s="5" t="s">
        <v>23</v>
      </c>
      <c r="E5" s="5" t="s">
        <v>24</v>
      </c>
      <c r="F5" s="5" t="s">
        <v>25</v>
      </c>
      <c r="G5" s="5" t="s">
        <v>26</v>
      </c>
      <c r="H5" s="5">
        <v>21060104127</v>
      </c>
      <c r="I5" s="5" t="s">
        <v>27</v>
      </c>
      <c r="J5" s="5">
        <v>54</v>
      </c>
      <c r="K5" s="5">
        <v>59</v>
      </c>
      <c r="L5" s="5"/>
      <c r="M5" s="6">
        <v>80.2</v>
      </c>
      <c r="N5" s="6">
        <v>3</v>
      </c>
      <c r="O5" s="6">
        <f t="shared" ref="O5:O42" si="0">SUM(J5:N5)</f>
        <v>196.2</v>
      </c>
      <c r="P5" s="8"/>
    </row>
    <row r="6" spans="1:255" s="1" customFormat="1" ht="48" customHeight="1">
      <c r="A6" s="5">
        <v>3</v>
      </c>
      <c r="B6" s="5" t="s">
        <v>28</v>
      </c>
      <c r="C6" s="5" t="s">
        <v>28</v>
      </c>
      <c r="D6" s="5" t="s">
        <v>29</v>
      </c>
      <c r="E6" s="5" t="s">
        <v>30</v>
      </c>
      <c r="F6" s="5" t="s">
        <v>25</v>
      </c>
      <c r="G6" s="5" t="s">
        <v>21</v>
      </c>
      <c r="H6" s="5">
        <v>21060101026</v>
      </c>
      <c r="I6" s="5" t="s">
        <v>31</v>
      </c>
      <c r="J6" s="5">
        <v>68</v>
      </c>
      <c r="K6" s="5">
        <v>56</v>
      </c>
      <c r="L6" s="5"/>
      <c r="M6" s="6">
        <v>80.8</v>
      </c>
      <c r="N6" s="6">
        <v>0</v>
      </c>
      <c r="O6" s="6">
        <f t="shared" si="0"/>
        <v>204.8</v>
      </c>
      <c r="P6" s="8"/>
    </row>
    <row r="7" spans="1:255" s="1" customFormat="1" ht="48" customHeight="1">
      <c r="A7" s="5">
        <v>4</v>
      </c>
      <c r="B7" s="5" t="s">
        <v>28</v>
      </c>
      <c r="C7" s="5" t="s">
        <v>28</v>
      </c>
      <c r="D7" s="5" t="s">
        <v>32</v>
      </c>
      <c r="E7" s="5" t="s">
        <v>33</v>
      </c>
      <c r="F7" s="5" t="s">
        <v>25</v>
      </c>
      <c r="G7" s="5" t="s">
        <v>26</v>
      </c>
      <c r="H7" s="5">
        <v>21060101227</v>
      </c>
      <c r="I7" s="5" t="s">
        <v>34</v>
      </c>
      <c r="J7" s="5">
        <v>70</v>
      </c>
      <c r="K7" s="5">
        <v>58.5</v>
      </c>
      <c r="L7" s="5"/>
      <c r="M7" s="6">
        <v>79.8</v>
      </c>
      <c r="N7" s="6">
        <v>3</v>
      </c>
      <c r="O7" s="6">
        <f t="shared" si="0"/>
        <v>211.3</v>
      </c>
      <c r="P7" s="8"/>
    </row>
    <row r="8" spans="1:255" s="1" customFormat="1" ht="48" customHeight="1">
      <c r="A8" s="5">
        <v>5</v>
      </c>
      <c r="B8" s="5" t="s">
        <v>35</v>
      </c>
      <c r="C8" s="5" t="s">
        <v>36</v>
      </c>
      <c r="D8" s="5" t="s">
        <v>37</v>
      </c>
      <c r="E8" s="5" t="s">
        <v>38</v>
      </c>
      <c r="F8" s="5" t="s">
        <v>20</v>
      </c>
      <c r="G8" s="5" t="s">
        <v>26</v>
      </c>
      <c r="H8" s="5">
        <v>21060101027</v>
      </c>
      <c r="I8" s="5" t="s">
        <v>39</v>
      </c>
      <c r="J8" s="5">
        <v>57</v>
      </c>
      <c r="K8" s="5">
        <v>65.5</v>
      </c>
      <c r="L8" s="5"/>
      <c r="M8" s="6">
        <v>83.6</v>
      </c>
      <c r="N8" s="6">
        <v>3</v>
      </c>
      <c r="O8" s="6">
        <f t="shared" si="0"/>
        <v>209.1</v>
      </c>
      <c r="P8" s="8" t="s">
        <v>40</v>
      </c>
    </row>
    <row r="9" spans="1:255" s="1" customFormat="1" ht="48" customHeight="1">
      <c r="A9" s="5">
        <v>6</v>
      </c>
      <c r="B9" s="5" t="s">
        <v>35</v>
      </c>
      <c r="C9" s="5" t="s">
        <v>36</v>
      </c>
      <c r="D9" s="5" t="s">
        <v>37</v>
      </c>
      <c r="E9" s="5" t="s">
        <v>41</v>
      </c>
      <c r="F9" s="5" t="s">
        <v>25</v>
      </c>
      <c r="G9" s="5" t="s">
        <v>21</v>
      </c>
      <c r="H9" s="5">
        <v>21060100508</v>
      </c>
      <c r="I9" s="5" t="s">
        <v>42</v>
      </c>
      <c r="J9" s="5">
        <v>61</v>
      </c>
      <c r="K9" s="5">
        <v>63.5</v>
      </c>
      <c r="L9" s="5"/>
      <c r="M9" s="6">
        <v>79</v>
      </c>
      <c r="N9" s="6">
        <v>0</v>
      </c>
      <c r="O9" s="6">
        <f t="shared" si="0"/>
        <v>203.5</v>
      </c>
      <c r="P9" s="8" t="s">
        <v>43</v>
      </c>
    </row>
    <row r="10" spans="1:255" s="1" customFormat="1" ht="48" customHeight="1">
      <c r="A10" s="5">
        <v>7</v>
      </c>
      <c r="B10" s="5" t="s">
        <v>35</v>
      </c>
      <c r="C10" s="5" t="s">
        <v>36</v>
      </c>
      <c r="D10" s="5" t="s">
        <v>44</v>
      </c>
      <c r="E10" s="5" t="s">
        <v>45</v>
      </c>
      <c r="F10" s="5" t="s">
        <v>25</v>
      </c>
      <c r="G10" s="5" t="s">
        <v>26</v>
      </c>
      <c r="H10" s="5">
        <v>21060103525</v>
      </c>
      <c r="I10" s="5" t="s">
        <v>46</v>
      </c>
      <c r="J10" s="5">
        <v>77</v>
      </c>
      <c r="K10" s="5">
        <v>62</v>
      </c>
      <c r="L10" s="5"/>
      <c r="M10" s="6">
        <v>81.8</v>
      </c>
      <c r="N10" s="6">
        <v>3</v>
      </c>
      <c r="O10" s="6">
        <f t="shared" si="0"/>
        <v>223.8</v>
      </c>
      <c r="P10" s="8" t="s">
        <v>40</v>
      </c>
    </row>
    <row r="11" spans="1:255" s="2" customFormat="1" ht="48" customHeight="1">
      <c r="A11" s="5">
        <v>8</v>
      </c>
      <c r="B11" s="5" t="s">
        <v>35</v>
      </c>
      <c r="C11" s="5" t="s">
        <v>36</v>
      </c>
      <c r="D11" s="5" t="s">
        <v>47</v>
      </c>
      <c r="E11" s="5" t="s">
        <v>48</v>
      </c>
      <c r="F11" s="5" t="s">
        <v>20</v>
      </c>
      <c r="G11" s="5" t="s">
        <v>21</v>
      </c>
      <c r="H11" s="5" t="s">
        <v>49</v>
      </c>
      <c r="I11" s="5" t="s">
        <v>50</v>
      </c>
      <c r="J11" s="5">
        <v>76</v>
      </c>
      <c r="K11" s="5">
        <v>63.5</v>
      </c>
      <c r="L11" s="5"/>
      <c r="M11" s="6">
        <v>76</v>
      </c>
      <c r="N11" s="6">
        <v>0</v>
      </c>
      <c r="O11" s="6">
        <f t="shared" si="0"/>
        <v>215.5</v>
      </c>
      <c r="P11" s="8" t="s">
        <v>51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s="1" customFormat="1" ht="48" customHeight="1">
      <c r="A12" s="5">
        <v>9</v>
      </c>
      <c r="B12" s="5" t="s">
        <v>35</v>
      </c>
      <c r="C12" s="5" t="s">
        <v>52</v>
      </c>
      <c r="D12" s="5" t="s">
        <v>53</v>
      </c>
      <c r="E12" s="5" t="s">
        <v>54</v>
      </c>
      <c r="F12" s="5" t="s">
        <v>20</v>
      </c>
      <c r="G12" s="5" t="s">
        <v>26</v>
      </c>
      <c r="H12" s="5">
        <v>31060202712</v>
      </c>
      <c r="I12" s="5" t="s">
        <v>55</v>
      </c>
      <c r="J12" s="5">
        <v>60</v>
      </c>
      <c r="K12" s="5">
        <v>58.5</v>
      </c>
      <c r="L12" s="5"/>
      <c r="M12" s="6">
        <v>82.8</v>
      </c>
      <c r="N12" s="6">
        <v>3</v>
      </c>
      <c r="O12" s="6">
        <f t="shared" si="0"/>
        <v>204.3</v>
      </c>
      <c r="P12" s="8" t="s">
        <v>56</v>
      </c>
    </row>
    <row r="13" spans="1:255" s="1" customFormat="1" ht="48" customHeight="1">
      <c r="A13" s="5">
        <v>10</v>
      </c>
      <c r="B13" s="5" t="s">
        <v>35</v>
      </c>
      <c r="C13" s="5" t="s">
        <v>52</v>
      </c>
      <c r="D13" s="5" t="s">
        <v>53</v>
      </c>
      <c r="E13" s="5" t="s">
        <v>57</v>
      </c>
      <c r="F13" s="5" t="s">
        <v>20</v>
      </c>
      <c r="G13" s="5" t="s">
        <v>21</v>
      </c>
      <c r="H13" s="5">
        <v>31060204011</v>
      </c>
      <c r="I13" s="5" t="s">
        <v>58</v>
      </c>
      <c r="J13" s="5">
        <v>64</v>
      </c>
      <c r="K13" s="5">
        <v>60.5</v>
      </c>
      <c r="L13" s="5"/>
      <c r="M13" s="6">
        <v>78.400000000000006</v>
      </c>
      <c r="N13" s="6">
        <v>0</v>
      </c>
      <c r="O13" s="6">
        <f t="shared" si="0"/>
        <v>202.9</v>
      </c>
      <c r="P13" s="8" t="s">
        <v>59</v>
      </c>
    </row>
    <row r="14" spans="1:255" s="1" customFormat="1" ht="48" customHeight="1">
      <c r="A14" s="5">
        <v>11</v>
      </c>
      <c r="B14" s="5" t="s">
        <v>35</v>
      </c>
      <c r="C14" s="5" t="s">
        <v>52</v>
      </c>
      <c r="D14" s="5" t="s">
        <v>60</v>
      </c>
      <c r="E14" s="5" t="s">
        <v>61</v>
      </c>
      <c r="F14" s="5" t="s">
        <v>20</v>
      </c>
      <c r="G14" s="5" t="s">
        <v>26</v>
      </c>
      <c r="H14" s="5">
        <v>31060203327</v>
      </c>
      <c r="I14" s="5" t="s">
        <v>62</v>
      </c>
      <c r="J14" s="5">
        <v>66</v>
      </c>
      <c r="K14" s="5">
        <v>72</v>
      </c>
      <c r="L14" s="5"/>
      <c r="M14" s="6">
        <v>73.599999999999994</v>
      </c>
      <c r="N14" s="6">
        <v>3</v>
      </c>
      <c r="O14" s="6">
        <f t="shared" si="0"/>
        <v>214.6</v>
      </c>
      <c r="P14" s="8" t="s">
        <v>56</v>
      </c>
    </row>
    <row r="15" spans="1:255" s="1" customFormat="1" ht="48" customHeight="1">
      <c r="A15" s="5">
        <v>12</v>
      </c>
      <c r="B15" s="5" t="s">
        <v>35</v>
      </c>
      <c r="C15" s="5" t="s">
        <v>52</v>
      </c>
      <c r="D15" s="5" t="s">
        <v>60</v>
      </c>
      <c r="E15" s="5" t="s">
        <v>63</v>
      </c>
      <c r="F15" s="5" t="s">
        <v>20</v>
      </c>
      <c r="G15" s="5" t="s">
        <v>26</v>
      </c>
      <c r="H15" s="5">
        <v>31060201405</v>
      </c>
      <c r="I15" s="5" t="s">
        <v>64</v>
      </c>
      <c r="J15" s="5">
        <v>69</v>
      </c>
      <c r="K15" s="5">
        <v>69</v>
      </c>
      <c r="L15" s="5"/>
      <c r="M15" s="6">
        <v>69.2</v>
      </c>
      <c r="N15" s="6">
        <v>3</v>
      </c>
      <c r="O15" s="6">
        <f t="shared" si="0"/>
        <v>210.2</v>
      </c>
      <c r="P15" s="8" t="s">
        <v>65</v>
      </c>
    </row>
    <row r="16" spans="1:255" s="1" customFormat="1" ht="48" customHeight="1">
      <c r="A16" s="5">
        <v>13</v>
      </c>
      <c r="B16" s="5" t="s">
        <v>35</v>
      </c>
      <c r="C16" s="5" t="s">
        <v>52</v>
      </c>
      <c r="D16" s="5" t="s">
        <v>60</v>
      </c>
      <c r="E16" s="5" t="s">
        <v>66</v>
      </c>
      <c r="F16" s="5" t="s">
        <v>20</v>
      </c>
      <c r="G16" s="5" t="s">
        <v>26</v>
      </c>
      <c r="H16" s="5">
        <v>31060205227</v>
      </c>
      <c r="I16" s="5" t="s">
        <v>67</v>
      </c>
      <c r="J16" s="5">
        <v>67</v>
      </c>
      <c r="K16" s="5">
        <v>63</v>
      </c>
      <c r="L16" s="5"/>
      <c r="M16" s="6">
        <v>76.8</v>
      </c>
      <c r="N16" s="6">
        <v>3</v>
      </c>
      <c r="O16" s="6">
        <f t="shared" si="0"/>
        <v>209.8</v>
      </c>
      <c r="P16" s="8" t="s">
        <v>59</v>
      </c>
    </row>
    <row r="17" spans="1:255" s="1" customFormat="1" ht="48" customHeight="1">
      <c r="A17" s="5">
        <v>14</v>
      </c>
      <c r="B17" s="5" t="s">
        <v>35</v>
      </c>
      <c r="C17" s="5" t="s">
        <v>52</v>
      </c>
      <c r="D17" s="5" t="s">
        <v>60</v>
      </c>
      <c r="E17" s="5" t="s">
        <v>68</v>
      </c>
      <c r="F17" s="5" t="s">
        <v>25</v>
      </c>
      <c r="G17" s="5" t="s">
        <v>69</v>
      </c>
      <c r="H17" s="5">
        <v>31060203425</v>
      </c>
      <c r="I17" s="5" t="s">
        <v>70</v>
      </c>
      <c r="J17" s="5">
        <v>66</v>
      </c>
      <c r="K17" s="5">
        <v>63.5</v>
      </c>
      <c r="L17" s="5"/>
      <c r="M17" s="6">
        <v>76.599999999999994</v>
      </c>
      <c r="N17" s="6">
        <v>3</v>
      </c>
      <c r="O17" s="6">
        <f t="shared" si="0"/>
        <v>209.1</v>
      </c>
      <c r="P17" s="8" t="s">
        <v>71</v>
      </c>
    </row>
    <row r="18" spans="1:255" s="1" customFormat="1" ht="48" customHeight="1">
      <c r="A18" s="5">
        <v>15</v>
      </c>
      <c r="B18" s="5" t="s">
        <v>35</v>
      </c>
      <c r="C18" s="5" t="s">
        <v>52</v>
      </c>
      <c r="D18" s="5" t="s">
        <v>60</v>
      </c>
      <c r="E18" s="5" t="s">
        <v>72</v>
      </c>
      <c r="F18" s="5" t="s">
        <v>25</v>
      </c>
      <c r="G18" s="5" t="s">
        <v>26</v>
      </c>
      <c r="H18" s="5">
        <v>31060205619</v>
      </c>
      <c r="I18" s="5" t="s">
        <v>73</v>
      </c>
      <c r="J18" s="5">
        <v>72</v>
      </c>
      <c r="K18" s="5">
        <v>63</v>
      </c>
      <c r="L18" s="5"/>
      <c r="M18" s="6">
        <v>70</v>
      </c>
      <c r="N18" s="6">
        <v>3</v>
      </c>
      <c r="O18" s="6">
        <f t="shared" si="0"/>
        <v>208</v>
      </c>
      <c r="P18" s="8" t="s">
        <v>74</v>
      </c>
    </row>
    <row r="19" spans="1:255" s="1" customFormat="1" ht="48" customHeight="1">
      <c r="A19" s="5">
        <v>16</v>
      </c>
      <c r="B19" s="5" t="s">
        <v>35</v>
      </c>
      <c r="C19" s="5" t="s">
        <v>52</v>
      </c>
      <c r="D19" s="5" t="s">
        <v>60</v>
      </c>
      <c r="E19" s="5" t="s">
        <v>75</v>
      </c>
      <c r="F19" s="5" t="s">
        <v>25</v>
      </c>
      <c r="G19" s="5" t="s">
        <v>21</v>
      </c>
      <c r="H19" s="5">
        <v>31060203926</v>
      </c>
      <c r="I19" s="5" t="s">
        <v>76</v>
      </c>
      <c r="J19" s="5">
        <v>66</v>
      </c>
      <c r="K19" s="5">
        <v>67</v>
      </c>
      <c r="L19" s="5"/>
      <c r="M19" s="6">
        <v>74.599999999999994</v>
      </c>
      <c r="N19" s="6">
        <v>0</v>
      </c>
      <c r="O19" s="6">
        <f t="shared" si="0"/>
        <v>207.6</v>
      </c>
      <c r="P19" s="8" t="s">
        <v>59</v>
      </c>
    </row>
    <row r="20" spans="1:255" s="2" customFormat="1" ht="48" customHeight="1">
      <c r="A20" s="5">
        <v>17</v>
      </c>
      <c r="B20" s="5" t="s">
        <v>35</v>
      </c>
      <c r="C20" s="5" t="s">
        <v>52</v>
      </c>
      <c r="D20" s="5" t="s">
        <v>77</v>
      </c>
      <c r="E20" s="5" t="s">
        <v>78</v>
      </c>
      <c r="F20" s="5" t="s">
        <v>25</v>
      </c>
      <c r="G20" s="5" t="s">
        <v>21</v>
      </c>
      <c r="H20" s="5" t="s">
        <v>79</v>
      </c>
      <c r="I20" s="5" t="s">
        <v>80</v>
      </c>
      <c r="J20" s="5">
        <v>70</v>
      </c>
      <c r="K20" s="5">
        <v>62</v>
      </c>
      <c r="L20" s="5"/>
      <c r="M20" s="6">
        <v>75</v>
      </c>
      <c r="N20" s="6">
        <v>0</v>
      </c>
      <c r="O20" s="6">
        <f t="shared" si="0"/>
        <v>207</v>
      </c>
      <c r="P20" s="8" t="s">
        <v>74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s="1" customFormat="1" ht="48" customHeight="1">
      <c r="A21" s="5">
        <v>18</v>
      </c>
      <c r="B21" s="5" t="s">
        <v>35</v>
      </c>
      <c r="C21" s="5" t="s">
        <v>52</v>
      </c>
      <c r="D21" s="5" t="s">
        <v>81</v>
      </c>
      <c r="E21" s="5" t="s">
        <v>82</v>
      </c>
      <c r="F21" s="5" t="s">
        <v>25</v>
      </c>
      <c r="G21" s="5" t="s">
        <v>26</v>
      </c>
      <c r="H21" s="5">
        <v>31060206025</v>
      </c>
      <c r="I21" s="5" t="s">
        <v>46</v>
      </c>
      <c r="J21" s="5">
        <v>55</v>
      </c>
      <c r="K21" s="5">
        <v>62</v>
      </c>
      <c r="L21" s="5"/>
      <c r="M21" s="6">
        <v>91.6</v>
      </c>
      <c r="N21" s="6">
        <v>3</v>
      </c>
      <c r="O21" s="6">
        <f t="shared" si="0"/>
        <v>211.6</v>
      </c>
      <c r="P21" s="8" t="s">
        <v>83</v>
      </c>
    </row>
    <row r="22" spans="1:255" s="1" customFormat="1" ht="48" customHeight="1">
      <c r="A22" s="5">
        <v>19</v>
      </c>
      <c r="B22" s="5" t="s">
        <v>35</v>
      </c>
      <c r="C22" s="5" t="s">
        <v>52</v>
      </c>
      <c r="D22" s="5" t="s">
        <v>81</v>
      </c>
      <c r="E22" s="5" t="s">
        <v>84</v>
      </c>
      <c r="F22" s="5" t="s">
        <v>25</v>
      </c>
      <c r="G22" s="5" t="s">
        <v>26</v>
      </c>
      <c r="H22" s="5">
        <v>31060205629</v>
      </c>
      <c r="I22" s="5" t="s">
        <v>85</v>
      </c>
      <c r="J22" s="5">
        <v>68</v>
      </c>
      <c r="K22" s="5">
        <v>52.5</v>
      </c>
      <c r="L22" s="5"/>
      <c r="M22" s="6">
        <v>85.6</v>
      </c>
      <c r="N22" s="6">
        <v>3</v>
      </c>
      <c r="O22" s="6">
        <f t="shared" si="0"/>
        <v>209.1</v>
      </c>
      <c r="P22" s="8" t="s">
        <v>56</v>
      </c>
    </row>
    <row r="23" spans="1:255" s="1" customFormat="1" ht="48" customHeight="1">
      <c r="A23" s="5">
        <v>20</v>
      </c>
      <c r="B23" s="5" t="s">
        <v>35</v>
      </c>
      <c r="C23" s="5" t="s">
        <v>52</v>
      </c>
      <c r="D23" s="5" t="s">
        <v>81</v>
      </c>
      <c r="E23" s="5" t="s">
        <v>86</v>
      </c>
      <c r="F23" s="5" t="s">
        <v>20</v>
      </c>
      <c r="G23" s="5" t="s">
        <v>26</v>
      </c>
      <c r="H23" s="5">
        <v>31060204508</v>
      </c>
      <c r="I23" s="9" t="s">
        <v>46</v>
      </c>
      <c r="J23" s="5">
        <v>59</v>
      </c>
      <c r="K23" s="5">
        <v>60.5</v>
      </c>
      <c r="L23" s="5"/>
      <c r="M23" s="6">
        <v>84.2</v>
      </c>
      <c r="N23" s="6">
        <v>3</v>
      </c>
      <c r="O23" s="6">
        <f t="shared" si="0"/>
        <v>206.7</v>
      </c>
      <c r="P23" s="8" t="s">
        <v>71</v>
      </c>
    </row>
    <row r="24" spans="1:255" s="1" customFormat="1" ht="48" customHeight="1">
      <c r="A24" s="5">
        <v>21</v>
      </c>
      <c r="B24" s="5" t="s">
        <v>87</v>
      </c>
      <c r="C24" s="5" t="s">
        <v>88</v>
      </c>
      <c r="D24" s="5" t="s">
        <v>89</v>
      </c>
      <c r="E24" s="5" t="s">
        <v>90</v>
      </c>
      <c r="F24" s="5" t="s">
        <v>20</v>
      </c>
      <c r="G24" s="5" t="s">
        <v>21</v>
      </c>
      <c r="H24" s="5">
        <v>21060101418</v>
      </c>
      <c r="I24" s="5" t="s">
        <v>91</v>
      </c>
      <c r="J24" s="5">
        <v>62</v>
      </c>
      <c r="K24" s="5">
        <v>59.5</v>
      </c>
      <c r="L24" s="5"/>
      <c r="M24" s="6">
        <v>86.2</v>
      </c>
      <c r="N24" s="6">
        <v>0</v>
      </c>
      <c r="O24" s="6">
        <f t="shared" si="0"/>
        <v>207.7</v>
      </c>
      <c r="P24" s="8" t="s">
        <v>92</v>
      </c>
    </row>
    <row r="25" spans="1:255" s="1" customFormat="1" ht="48" customHeight="1">
      <c r="A25" s="5">
        <v>22</v>
      </c>
      <c r="B25" s="5" t="s">
        <v>87</v>
      </c>
      <c r="C25" s="5" t="s">
        <v>88</v>
      </c>
      <c r="D25" s="5" t="s">
        <v>89</v>
      </c>
      <c r="E25" s="5" t="s">
        <v>93</v>
      </c>
      <c r="F25" s="5" t="s">
        <v>20</v>
      </c>
      <c r="G25" s="5" t="s">
        <v>26</v>
      </c>
      <c r="H25" s="5">
        <v>21060102012</v>
      </c>
      <c r="I25" s="5" t="s">
        <v>94</v>
      </c>
      <c r="J25" s="5">
        <v>58</v>
      </c>
      <c r="K25" s="5">
        <v>58</v>
      </c>
      <c r="L25" s="5"/>
      <c r="M25" s="6">
        <v>85.6</v>
      </c>
      <c r="N25" s="6">
        <v>3</v>
      </c>
      <c r="O25" s="6">
        <f t="shared" si="0"/>
        <v>204.6</v>
      </c>
      <c r="P25" s="8" t="s">
        <v>95</v>
      </c>
    </row>
    <row r="26" spans="1:255" s="1" customFormat="1" ht="48" customHeight="1">
      <c r="A26" s="5">
        <v>23</v>
      </c>
      <c r="B26" s="5" t="s">
        <v>96</v>
      </c>
      <c r="C26" s="5" t="s">
        <v>96</v>
      </c>
      <c r="D26" s="5" t="s">
        <v>97</v>
      </c>
      <c r="E26" s="5" t="s">
        <v>98</v>
      </c>
      <c r="F26" s="5" t="s">
        <v>20</v>
      </c>
      <c r="G26" s="5" t="s">
        <v>26</v>
      </c>
      <c r="H26" s="5">
        <v>21060102011</v>
      </c>
      <c r="I26" s="5" t="s">
        <v>99</v>
      </c>
      <c r="J26" s="5">
        <v>69</v>
      </c>
      <c r="K26" s="5">
        <v>64.5</v>
      </c>
      <c r="L26" s="5"/>
      <c r="M26" s="6">
        <v>88.8</v>
      </c>
      <c r="N26" s="6">
        <v>3</v>
      </c>
      <c r="O26" s="6">
        <f t="shared" si="0"/>
        <v>225.3</v>
      </c>
      <c r="P26" s="8"/>
    </row>
    <row r="27" spans="1:255" s="1" customFormat="1" ht="48" customHeight="1">
      <c r="A27" s="5">
        <v>24</v>
      </c>
      <c r="B27" s="5" t="s">
        <v>100</v>
      </c>
      <c r="C27" s="5" t="s">
        <v>100</v>
      </c>
      <c r="D27" s="5" t="s">
        <v>101</v>
      </c>
      <c r="E27" s="5" t="s">
        <v>102</v>
      </c>
      <c r="F27" s="5" t="s">
        <v>20</v>
      </c>
      <c r="G27" s="5" t="s">
        <v>26</v>
      </c>
      <c r="H27" s="5">
        <v>21060103906</v>
      </c>
      <c r="I27" s="5" t="s">
        <v>103</v>
      </c>
      <c r="J27" s="5">
        <v>60</v>
      </c>
      <c r="K27" s="5">
        <v>60</v>
      </c>
      <c r="L27" s="5"/>
      <c r="M27" s="6">
        <v>81.2</v>
      </c>
      <c r="N27" s="6">
        <v>3</v>
      </c>
      <c r="O27" s="6">
        <f t="shared" si="0"/>
        <v>204.2</v>
      </c>
      <c r="P27" s="8"/>
    </row>
    <row r="28" spans="1:255" s="1" customFormat="1" ht="54" customHeight="1">
      <c r="A28" s="5">
        <v>25</v>
      </c>
      <c r="B28" s="5" t="s">
        <v>104</v>
      </c>
      <c r="C28" s="5" t="s">
        <v>104</v>
      </c>
      <c r="D28" s="5" t="s">
        <v>105</v>
      </c>
      <c r="E28" s="5" t="s">
        <v>106</v>
      </c>
      <c r="F28" s="5" t="s">
        <v>25</v>
      </c>
      <c r="G28" s="5" t="s">
        <v>26</v>
      </c>
      <c r="H28" s="5">
        <v>21060103027</v>
      </c>
      <c r="I28" s="5" t="s">
        <v>107</v>
      </c>
      <c r="J28" s="5">
        <v>64</v>
      </c>
      <c r="K28" s="5">
        <v>66.5</v>
      </c>
      <c r="L28" s="5"/>
      <c r="M28" s="6">
        <v>77.2</v>
      </c>
      <c r="N28" s="6">
        <v>3</v>
      </c>
      <c r="O28" s="6">
        <f t="shared" si="0"/>
        <v>210.7</v>
      </c>
      <c r="P28" s="8"/>
    </row>
    <row r="29" spans="1:255" s="1" customFormat="1" ht="48" customHeight="1">
      <c r="A29" s="5">
        <v>26</v>
      </c>
      <c r="B29" s="5" t="s">
        <v>104</v>
      </c>
      <c r="C29" s="5" t="s">
        <v>104</v>
      </c>
      <c r="D29" s="5" t="s">
        <v>108</v>
      </c>
      <c r="E29" s="5" t="s">
        <v>109</v>
      </c>
      <c r="F29" s="5" t="s">
        <v>20</v>
      </c>
      <c r="G29" s="5" t="s">
        <v>26</v>
      </c>
      <c r="H29" s="5">
        <v>21060102811</v>
      </c>
      <c r="I29" s="5" t="s">
        <v>110</v>
      </c>
      <c r="J29" s="5">
        <v>73</v>
      </c>
      <c r="K29" s="5">
        <v>63.5</v>
      </c>
      <c r="L29" s="5"/>
      <c r="M29" s="6">
        <v>81.599999999999994</v>
      </c>
      <c r="N29" s="6">
        <v>3</v>
      </c>
      <c r="O29" s="6">
        <f t="shared" si="0"/>
        <v>221.1</v>
      </c>
      <c r="P29" s="8"/>
    </row>
    <row r="30" spans="1:255" s="1" customFormat="1" ht="48" customHeight="1">
      <c r="A30" s="5">
        <v>27</v>
      </c>
      <c r="B30" s="5" t="s">
        <v>111</v>
      </c>
      <c r="C30" s="5" t="s">
        <v>111</v>
      </c>
      <c r="D30" s="5" t="s">
        <v>112</v>
      </c>
      <c r="E30" s="5" t="s">
        <v>113</v>
      </c>
      <c r="F30" s="5" t="s">
        <v>25</v>
      </c>
      <c r="G30" s="5" t="s">
        <v>26</v>
      </c>
      <c r="H30" s="5">
        <v>21060100418</v>
      </c>
      <c r="I30" s="5" t="s">
        <v>46</v>
      </c>
      <c r="J30" s="5">
        <v>70</v>
      </c>
      <c r="K30" s="5">
        <v>65.5</v>
      </c>
      <c r="L30" s="5"/>
      <c r="M30" s="6">
        <v>89.6</v>
      </c>
      <c r="N30" s="6">
        <v>3</v>
      </c>
      <c r="O30" s="6">
        <f t="shared" si="0"/>
        <v>228.1</v>
      </c>
      <c r="P30" s="8"/>
    </row>
    <row r="31" spans="1:255" s="1" customFormat="1" ht="48" customHeight="1">
      <c r="A31" s="5">
        <v>28</v>
      </c>
      <c r="B31" s="5" t="s">
        <v>111</v>
      </c>
      <c r="C31" s="5" t="s">
        <v>111</v>
      </c>
      <c r="D31" s="5" t="s">
        <v>114</v>
      </c>
      <c r="E31" s="5" t="s">
        <v>115</v>
      </c>
      <c r="F31" s="5" t="s">
        <v>25</v>
      </c>
      <c r="G31" s="5" t="s">
        <v>116</v>
      </c>
      <c r="H31" s="5">
        <v>21060104717</v>
      </c>
      <c r="I31" s="5" t="s">
        <v>117</v>
      </c>
      <c r="J31" s="5">
        <v>64</v>
      </c>
      <c r="K31" s="5">
        <v>71</v>
      </c>
      <c r="L31" s="5"/>
      <c r="M31" s="6">
        <v>80</v>
      </c>
      <c r="N31" s="6">
        <v>3</v>
      </c>
      <c r="O31" s="6">
        <f t="shared" si="0"/>
        <v>218</v>
      </c>
      <c r="P31" s="8"/>
    </row>
    <row r="32" spans="1:255" s="1" customFormat="1" ht="48" customHeight="1">
      <c r="A32" s="5">
        <v>29</v>
      </c>
      <c r="B32" s="5" t="s">
        <v>111</v>
      </c>
      <c r="C32" s="5" t="s">
        <v>111</v>
      </c>
      <c r="D32" s="5" t="s">
        <v>118</v>
      </c>
      <c r="E32" s="5" t="s">
        <v>119</v>
      </c>
      <c r="F32" s="5" t="s">
        <v>20</v>
      </c>
      <c r="G32" s="5" t="s">
        <v>21</v>
      </c>
      <c r="H32" s="5">
        <v>21060102629</v>
      </c>
      <c r="I32" s="5" t="s">
        <v>120</v>
      </c>
      <c r="J32" s="5">
        <v>72</v>
      </c>
      <c r="K32" s="5">
        <v>66.5</v>
      </c>
      <c r="L32" s="5"/>
      <c r="M32" s="6">
        <v>76.8</v>
      </c>
      <c r="N32" s="6">
        <v>0</v>
      </c>
      <c r="O32" s="6">
        <f t="shared" si="0"/>
        <v>215.3</v>
      </c>
      <c r="P32" s="8"/>
    </row>
    <row r="33" spans="1:16" s="1" customFormat="1" ht="48" customHeight="1">
      <c r="A33" s="5">
        <v>30</v>
      </c>
      <c r="B33" s="5" t="s">
        <v>111</v>
      </c>
      <c r="C33" s="5" t="s">
        <v>111</v>
      </c>
      <c r="D33" s="5" t="s">
        <v>121</v>
      </c>
      <c r="E33" s="5" t="s">
        <v>122</v>
      </c>
      <c r="F33" s="5" t="s">
        <v>20</v>
      </c>
      <c r="G33" s="5" t="s">
        <v>26</v>
      </c>
      <c r="H33" s="5">
        <v>21060100630</v>
      </c>
      <c r="I33" s="5" t="s">
        <v>123</v>
      </c>
      <c r="J33" s="5">
        <v>70</v>
      </c>
      <c r="K33" s="5">
        <v>67.5</v>
      </c>
      <c r="L33" s="5"/>
      <c r="M33" s="6">
        <v>78</v>
      </c>
      <c r="N33" s="6">
        <v>3</v>
      </c>
      <c r="O33" s="6">
        <f t="shared" si="0"/>
        <v>218.5</v>
      </c>
      <c r="P33" s="8"/>
    </row>
    <row r="34" spans="1:16" s="1" customFormat="1" ht="48" customHeight="1">
      <c r="A34" s="5">
        <v>31</v>
      </c>
      <c r="B34" s="5" t="s">
        <v>124</v>
      </c>
      <c r="C34" s="5" t="s">
        <v>124</v>
      </c>
      <c r="D34" s="5" t="s">
        <v>125</v>
      </c>
      <c r="E34" s="5" t="s">
        <v>126</v>
      </c>
      <c r="F34" s="5" t="s">
        <v>20</v>
      </c>
      <c r="G34" s="5" t="s">
        <v>26</v>
      </c>
      <c r="H34" s="5">
        <v>31060204513</v>
      </c>
      <c r="I34" s="5" t="s">
        <v>127</v>
      </c>
      <c r="J34" s="5">
        <v>58</v>
      </c>
      <c r="K34" s="5">
        <v>62.5</v>
      </c>
      <c r="L34" s="5"/>
      <c r="M34" s="6">
        <v>74.400000000000006</v>
      </c>
      <c r="N34" s="6">
        <v>3</v>
      </c>
      <c r="O34" s="6">
        <f t="shared" si="0"/>
        <v>197.9</v>
      </c>
      <c r="P34" s="8"/>
    </row>
    <row r="35" spans="1:16" s="1" customFormat="1" ht="48" customHeight="1">
      <c r="A35" s="5">
        <v>32</v>
      </c>
      <c r="B35" s="5" t="s">
        <v>128</v>
      </c>
      <c r="C35" s="5" t="s">
        <v>129</v>
      </c>
      <c r="D35" s="5" t="s">
        <v>130</v>
      </c>
      <c r="E35" s="5" t="s">
        <v>131</v>
      </c>
      <c r="F35" s="5" t="s">
        <v>25</v>
      </c>
      <c r="G35" s="5" t="s">
        <v>26</v>
      </c>
      <c r="H35" s="5">
        <v>21060101722</v>
      </c>
      <c r="I35" s="5" t="s">
        <v>27</v>
      </c>
      <c r="J35" s="5">
        <v>65</v>
      </c>
      <c r="K35" s="5">
        <v>65</v>
      </c>
      <c r="L35" s="5"/>
      <c r="M35" s="6">
        <v>68.8</v>
      </c>
      <c r="N35" s="6">
        <v>3</v>
      </c>
      <c r="O35" s="6">
        <f t="shared" si="0"/>
        <v>201.8</v>
      </c>
      <c r="P35" s="8"/>
    </row>
    <row r="36" spans="1:16" s="1" customFormat="1" ht="48" customHeight="1">
      <c r="A36" s="5">
        <v>33</v>
      </c>
      <c r="B36" s="5" t="s">
        <v>128</v>
      </c>
      <c r="C36" s="5" t="s">
        <v>132</v>
      </c>
      <c r="D36" s="5" t="s">
        <v>133</v>
      </c>
      <c r="E36" s="5" t="s">
        <v>134</v>
      </c>
      <c r="F36" s="5" t="s">
        <v>25</v>
      </c>
      <c r="G36" s="5" t="s">
        <v>116</v>
      </c>
      <c r="H36" s="5">
        <v>21060200904</v>
      </c>
      <c r="I36" s="5" t="s">
        <v>135</v>
      </c>
      <c r="J36" s="5">
        <v>62</v>
      </c>
      <c r="K36" s="5">
        <v>63.5</v>
      </c>
      <c r="L36" s="5"/>
      <c r="M36" s="6">
        <v>83.4</v>
      </c>
      <c r="N36" s="6">
        <v>3</v>
      </c>
      <c r="O36" s="6">
        <f t="shared" si="0"/>
        <v>211.9</v>
      </c>
      <c r="P36" s="8" t="s">
        <v>136</v>
      </c>
    </row>
    <row r="37" spans="1:16" s="1" customFormat="1" ht="48" customHeight="1">
      <c r="A37" s="5">
        <v>34</v>
      </c>
      <c r="B37" s="5" t="s">
        <v>128</v>
      </c>
      <c r="C37" s="5" t="s">
        <v>132</v>
      </c>
      <c r="D37" s="5" t="s">
        <v>133</v>
      </c>
      <c r="E37" s="5" t="s">
        <v>137</v>
      </c>
      <c r="F37" s="5" t="s">
        <v>25</v>
      </c>
      <c r="G37" s="5" t="s">
        <v>26</v>
      </c>
      <c r="H37" s="5">
        <v>21060100206</v>
      </c>
      <c r="I37" s="5" t="s">
        <v>138</v>
      </c>
      <c r="J37" s="5">
        <v>55</v>
      </c>
      <c r="K37" s="5">
        <v>66</v>
      </c>
      <c r="L37" s="5"/>
      <c r="M37" s="6">
        <v>81.8</v>
      </c>
      <c r="N37" s="6">
        <v>3</v>
      </c>
      <c r="O37" s="6">
        <f t="shared" si="0"/>
        <v>205.8</v>
      </c>
      <c r="P37" s="8" t="s">
        <v>139</v>
      </c>
    </row>
    <row r="38" spans="1:16" s="1" customFormat="1" ht="48" customHeight="1">
      <c r="A38" s="5">
        <v>35</v>
      </c>
      <c r="B38" s="5" t="s">
        <v>140</v>
      </c>
      <c r="C38" s="5" t="s">
        <v>141</v>
      </c>
      <c r="D38" s="5" t="s">
        <v>142</v>
      </c>
      <c r="E38" s="5" t="s">
        <v>143</v>
      </c>
      <c r="F38" s="5" t="s">
        <v>25</v>
      </c>
      <c r="G38" s="5" t="s">
        <v>21</v>
      </c>
      <c r="H38" s="5">
        <v>22150302004</v>
      </c>
      <c r="I38" s="5" t="s">
        <v>144</v>
      </c>
      <c r="J38" s="5">
        <v>62</v>
      </c>
      <c r="K38" s="5">
        <v>57</v>
      </c>
      <c r="L38" s="5">
        <v>71</v>
      </c>
      <c r="M38" s="6">
        <v>77.599999999999994</v>
      </c>
      <c r="N38" s="6">
        <v>0</v>
      </c>
      <c r="O38" s="6">
        <f t="shared" si="0"/>
        <v>267.60000000000002</v>
      </c>
      <c r="P38" s="8"/>
    </row>
    <row r="39" spans="1:16" s="1" customFormat="1" ht="48" customHeight="1">
      <c r="A39" s="5">
        <v>36</v>
      </c>
      <c r="B39" s="5" t="s">
        <v>140</v>
      </c>
      <c r="C39" s="5" t="s">
        <v>145</v>
      </c>
      <c r="D39" s="5" t="s">
        <v>146</v>
      </c>
      <c r="E39" s="5" t="s">
        <v>147</v>
      </c>
      <c r="F39" s="5" t="s">
        <v>20</v>
      </c>
      <c r="G39" s="5" t="s">
        <v>26</v>
      </c>
      <c r="H39" s="5">
        <v>22150301612</v>
      </c>
      <c r="I39" s="5" t="s">
        <v>27</v>
      </c>
      <c r="J39" s="5">
        <v>68</v>
      </c>
      <c r="K39" s="5">
        <v>53.5</v>
      </c>
      <c r="L39" s="5">
        <v>62</v>
      </c>
      <c r="M39" s="6">
        <v>82.4</v>
      </c>
      <c r="N39" s="6">
        <v>3</v>
      </c>
      <c r="O39" s="6">
        <f t="shared" si="0"/>
        <v>268.89999999999998</v>
      </c>
      <c r="P39" s="8"/>
    </row>
    <row r="40" spans="1:16" s="1" customFormat="1" ht="48" customHeight="1">
      <c r="A40" s="5">
        <v>37</v>
      </c>
      <c r="B40" s="5" t="s">
        <v>140</v>
      </c>
      <c r="C40" s="5" t="s">
        <v>148</v>
      </c>
      <c r="D40" s="5" t="s">
        <v>149</v>
      </c>
      <c r="E40" s="5" t="s">
        <v>150</v>
      </c>
      <c r="F40" s="5" t="s">
        <v>20</v>
      </c>
      <c r="G40" s="5" t="s">
        <v>21</v>
      </c>
      <c r="H40" s="5">
        <v>22150302518</v>
      </c>
      <c r="I40" s="5" t="s">
        <v>151</v>
      </c>
      <c r="J40" s="5">
        <v>60</v>
      </c>
      <c r="K40" s="5">
        <v>61.5</v>
      </c>
      <c r="L40" s="5">
        <v>69</v>
      </c>
      <c r="M40" s="6">
        <v>75.8</v>
      </c>
      <c r="N40" s="6">
        <v>0</v>
      </c>
      <c r="O40" s="6">
        <f t="shared" si="0"/>
        <v>266.3</v>
      </c>
      <c r="P40" s="8"/>
    </row>
    <row r="41" spans="1:16" s="1" customFormat="1" ht="48" customHeight="1">
      <c r="A41" s="5">
        <v>38</v>
      </c>
      <c r="B41" s="5" t="s">
        <v>152</v>
      </c>
      <c r="C41" s="5" t="s">
        <v>152</v>
      </c>
      <c r="D41" s="5" t="s">
        <v>153</v>
      </c>
      <c r="E41" s="5" t="s">
        <v>154</v>
      </c>
      <c r="F41" s="5" t="s">
        <v>25</v>
      </c>
      <c r="G41" s="5" t="s">
        <v>26</v>
      </c>
      <c r="H41" s="5">
        <v>21060200608</v>
      </c>
      <c r="I41" s="5" t="s">
        <v>155</v>
      </c>
      <c r="J41" s="5">
        <v>70</v>
      </c>
      <c r="K41" s="5">
        <v>59.5</v>
      </c>
      <c r="L41" s="5"/>
      <c r="M41" s="6">
        <v>80.400000000000006</v>
      </c>
      <c r="N41" s="6">
        <v>3</v>
      </c>
      <c r="O41" s="6">
        <f t="shared" si="0"/>
        <v>212.9</v>
      </c>
      <c r="P41" s="8"/>
    </row>
    <row r="42" spans="1:16" s="1" customFormat="1" ht="48" customHeight="1">
      <c r="A42" s="5">
        <v>39</v>
      </c>
      <c r="B42" s="5" t="s">
        <v>156</v>
      </c>
      <c r="C42" s="5" t="s">
        <v>156</v>
      </c>
      <c r="D42" s="5" t="s">
        <v>157</v>
      </c>
      <c r="E42" s="5" t="s">
        <v>158</v>
      </c>
      <c r="F42" s="5" t="s">
        <v>25</v>
      </c>
      <c r="G42" s="5" t="s">
        <v>26</v>
      </c>
      <c r="H42" s="5">
        <v>31060204619</v>
      </c>
      <c r="I42" s="5" t="s">
        <v>159</v>
      </c>
      <c r="J42" s="5">
        <v>66</v>
      </c>
      <c r="K42" s="5">
        <v>61</v>
      </c>
      <c r="L42" s="5"/>
      <c r="M42" s="6">
        <v>77.599999999999994</v>
      </c>
      <c r="N42" s="6">
        <v>3</v>
      </c>
      <c r="O42" s="6">
        <f t="shared" si="0"/>
        <v>207.6</v>
      </c>
      <c r="P42" s="8"/>
    </row>
  </sheetData>
  <mergeCells count="2">
    <mergeCell ref="A1:M1"/>
    <mergeCell ref="A2:P2"/>
  </mergeCells>
  <phoneticPr fontId="10" type="noConversion"/>
  <pageMargins left="0.70833333333333304" right="0.70833333333333304" top="0.59027777777777801" bottom="0.39305555555555599" header="0.31458333333333299" footer="0.31458333333333299"/>
  <pageSetup paperSize="9" scale="87" orientation="landscape" useFirstPageNumber="1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附件一</vt:lpstr>
      <vt:lpstr>附件一!Print_Titles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2020-11-26T04:01:20Z</cp:lastPrinted>
  <dcterms:created xsi:type="dcterms:W3CDTF">2015-06-05T18:17:00Z</dcterms:created>
  <dcterms:modified xsi:type="dcterms:W3CDTF">2020-11-26T04:01:22Z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