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<sst xmlns="http://schemas.openxmlformats.org/spreadsheetml/2006/main" count="26" uniqueCount="26">
  <si>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2020年依兰县公安局招聘辅警总成绩</t>
  </si>
  <si>
    <t>序号</t>
  </si>
  <si>
    <t>姓名</t>
  </si>
  <si>
    <t>考号</t>
  </si>
  <si>
    <t>笔试成绩</t>
  </si>
  <si>
    <t>笔试折合成绩</t>
  </si>
  <si>
    <t>面试成绩</t>
  </si>
  <si>
    <t>面试折合成绩</t>
  </si>
  <si>
    <t>总分数</t>
  </si>
  <si>
    <t>焦琳</t>
  </si>
  <si>
    <t>李美希</t>
  </si>
  <si>
    <t>王海丽</t>
  </si>
  <si>
    <t>王新</t>
  </si>
  <si>
    <t>李思琦</t>
  </si>
  <si>
    <t>刘莹</t>
  </si>
  <si>
    <t>孙海悦</t>
  </si>
  <si>
    <t>张秋实</t>
  </si>
  <si>
    <t>徐扬</t>
  </si>
  <si>
    <t>吴姗</t>
  </si>
  <si>
    <t>张璐</t>
  </si>
  <si>
    <t>顾梁</t>
  </si>
  <si>
    <t>刘思雨</t>
  </si>
  <si>
    <t>李佳阳</t>
  </si>
  <si>
    <t>翟姗</t>
  </si>
  <si>
    <t>冷美含</t>
  </si>
  <si>
    <t>吴佳影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</si>
</sst>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5.75390625" style="0" customWidth="1"/>
    <col min="3" max="3" width="13.875" style="0" customWidth="1"/>
    <col min="4" max="4" width="9.75390625" style="0" customWidth="1"/>
    <col min="5" max="5" width="13.25390625" style="0" customWidth="1"/>
    <col min="6" max="6" width="9.625" style="0" customWidth="1"/>
    <col min="7" max="7" width="14.625" style="0" customWidth="1"/>
    <col min="8" max="8" width="17.75390625" style="0" customWidth="1"/>
  </cols>
  <sheetData>
    <row r="1" spans="2:8" ht="43.5" customHeight="1">
      <c r="B1" s="1" t="s">
        <v>0</v>
      </c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0.25">
      <c r="A3" s="5">
        <v>1</v>
      </c>
      <c r="B3" s="6" t="s">
        <v>9</v>
      </c>
      <c r="C3" s="7">
        <v>20200108</v>
      </c>
      <c r="D3" s="3">
        <v>59</v>
      </c>
      <c r="E3" s="8">
        <f aca="true" t="shared" si="0" ref="E3:E20">D3*0.7</f>
        <v>41.3</v>
      </c>
      <c r="F3" s="9">
        <v>80.2</v>
      </c>
      <c r="G3" s="8">
        <f aca="true" t="shared" si="1" ref="G3:G20">F3*0.3</f>
        <v>24.06</v>
      </c>
      <c r="H3" s="10">
        <f aca="true" t="shared" si="2" ref="H3:H20">E3+G3</f>
        <v>65.36</v>
      </c>
    </row>
    <row r="4" spans="1:8" ht="20.25">
      <c r="A4" s="11">
        <v>2</v>
      </c>
      <c r="B4" s="6" t="s">
        <v>10</v>
      </c>
      <c r="C4" s="7">
        <v>20200105</v>
      </c>
      <c r="D4" s="3">
        <v>57.5</v>
      </c>
      <c r="E4" s="8">
        <f t="shared" si="0"/>
        <v>40.25</v>
      </c>
      <c r="F4" s="9">
        <v>76.2</v>
      </c>
      <c r="G4" s="8">
        <f t="shared" si="1"/>
        <v>22.86</v>
      </c>
      <c r="H4" s="10">
        <f t="shared" si="2"/>
        <v>63.11</v>
      </c>
    </row>
    <row r="5" spans="1:8" ht="20.25">
      <c r="A5" s="11">
        <v>3</v>
      </c>
      <c r="B5" s="6" t="s">
        <v>11</v>
      </c>
      <c r="C5" s="7">
        <v>20200104</v>
      </c>
      <c r="D5" s="3">
        <v>56</v>
      </c>
      <c r="E5" s="8">
        <f t="shared" si="0"/>
        <v>39.199999999999996</v>
      </c>
      <c r="F5" s="9">
        <v>77.4</v>
      </c>
      <c r="G5" s="8">
        <f t="shared" si="1"/>
        <v>23.220000000000002</v>
      </c>
      <c r="H5" s="10">
        <f t="shared" si="2"/>
        <v>62.42</v>
      </c>
    </row>
    <row r="6" spans="1:8" ht="20.25">
      <c r="A6" s="5">
        <v>4</v>
      </c>
      <c r="B6" s="6" t="s">
        <v>12</v>
      </c>
      <c r="C6" s="7">
        <v>20200118</v>
      </c>
      <c r="D6" s="3">
        <v>54</v>
      </c>
      <c r="E6" s="8">
        <f t="shared" si="0"/>
        <v>37.8</v>
      </c>
      <c r="F6" s="9">
        <v>82</v>
      </c>
      <c r="G6" s="8">
        <f t="shared" si="1"/>
        <v>24.599999999999998</v>
      </c>
      <c r="H6" s="10">
        <f t="shared" si="2"/>
        <v>62.39999999999999</v>
      </c>
    </row>
    <row r="7" spans="1:8" ht="20.25">
      <c r="A7" s="11">
        <v>5</v>
      </c>
      <c r="B7" s="12" t="s">
        <v>13</v>
      </c>
      <c r="C7" s="7">
        <v>20200207</v>
      </c>
      <c r="D7" s="3">
        <v>58</v>
      </c>
      <c r="E7" s="8">
        <f t="shared" si="0"/>
        <v>40.599999999999994</v>
      </c>
      <c r="F7" s="9">
        <v>71.6</v>
      </c>
      <c r="G7" s="8">
        <f t="shared" si="1"/>
        <v>21.479999999999997</v>
      </c>
      <c r="H7" s="10">
        <f t="shared" si="2"/>
        <v>62.07999999999999</v>
      </c>
    </row>
    <row r="8" spans="1:8" ht="20.25">
      <c r="A8" s="11">
        <v>6</v>
      </c>
      <c r="B8" s="6" t="s">
        <v>14</v>
      </c>
      <c r="C8" s="7">
        <v>20200112</v>
      </c>
      <c r="D8" s="3">
        <v>56</v>
      </c>
      <c r="E8" s="8">
        <f t="shared" si="0"/>
        <v>39.199999999999996</v>
      </c>
      <c r="F8" s="9">
        <v>75.6</v>
      </c>
      <c r="G8" s="8">
        <f t="shared" si="1"/>
        <v>22.679999999999996</v>
      </c>
      <c r="H8" s="10">
        <f t="shared" si="2"/>
        <v>61.879999999999995</v>
      </c>
    </row>
    <row r="9" spans="1:8" ht="20.25">
      <c r="A9" s="5">
        <v>7</v>
      </c>
      <c r="B9" s="6" t="s">
        <v>15</v>
      </c>
      <c r="C9" s="7">
        <v>20200116</v>
      </c>
      <c r="D9" s="3">
        <v>53.5</v>
      </c>
      <c r="E9" s="8">
        <f t="shared" si="0"/>
        <v>37.449999999999996</v>
      </c>
      <c r="F9" s="9">
        <v>81</v>
      </c>
      <c r="G9" s="8">
        <f t="shared" si="1"/>
        <v>24.3</v>
      </c>
      <c r="H9" s="10">
        <f t="shared" si="2"/>
        <v>61.75</v>
      </c>
    </row>
    <row r="10" spans="1:8" ht="20.25">
      <c r="A10" s="11">
        <v>8</v>
      </c>
      <c r="B10" s="6" t="s">
        <v>16</v>
      </c>
      <c r="C10" s="7">
        <v>20200109</v>
      </c>
      <c r="D10" s="3">
        <v>52.5</v>
      </c>
      <c r="E10" s="8">
        <f t="shared" si="0"/>
        <v>36.75</v>
      </c>
      <c r="F10" s="9">
        <v>78.8</v>
      </c>
      <c r="G10" s="8">
        <f t="shared" si="1"/>
        <v>23.639999999999997</v>
      </c>
      <c r="H10" s="10">
        <f t="shared" si="2"/>
        <v>60.39</v>
      </c>
    </row>
    <row r="11" spans="1:8" ht="20.25">
      <c r="A11" s="11">
        <v>9</v>
      </c>
      <c r="B11" s="6" t="s">
        <v>17</v>
      </c>
      <c r="C11" s="7">
        <v>20200209</v>
      </c>
      <c r="D11" s="3">
        <v>55.5</v>
      </c>
      <c r="E11" s="8">
        <f t="shared" si="0"/>
        <v>38.849999999999994</v>
      </c>
      <c r="F11" s="9">
        <v>71.4</v>
      </c>
      <c r="G11" s="8">
        <f t="shared" si="1"/>
        <v>21.42</v>
      </c>
      <c r="H11" s="10">
        <f t="shared" si="2"/>
        <v>60.269999999999996</v>
      </c>
    </row>
    <row r="12" spans="1:8" ht="20.25">
      <c r="A12" s="5">
        <v>10</v>
      </c>
      <c r="B12" s="6" t="s">
        <v>18</v>
      </c>
      <c r="C12" s="7">
        <v>20200213</v>
      </c>
      <c r="D12" s="3">
        <v>50.5</v>
      </c>
      <c r="E12" s="8">
        <f t="shared" si="0"/>
        <v>35.349999999999994</v>
      </c>
      <c r="F12" s="9">
        <v>77.2</v>
      </c>
      <c r="G12" s="8">
        <f t="shared" si="1"/>
        <v>23.16</v>
      </c>
      <c r="H12" s="10">
        <f t="shared" si="2"/>
        <v>58.50999999999999</v>
      </c>
    </row>
    <row r="13" spans="1:8" ht="20.25">
      <c r="A13" s="11">
        <v>11</v>
      </c>
      <c r="B13" s="6" t="s">
        <v>19</v>
      </c>
      <c r="C13" s="7">
        <v>20200221</v>
      </c>
      <c r="D13" s="3">
        <v>52.5</v>
      </c>
      <c r="E13" s="8">
        <f t="shared" si="0"/>
        <v>36.75</v>
      </c>
      <c r="F13" s="9">
        <v>71.8</v>
      </c>
      <c r="G13" s="8">
        <f t="shared" si="1"/>
        <v>21.54</v>
      </c>
      <c r="H13" s="10">
        <f t="shared" si="2"/>
        <v>58.29</v>
      </c>
    </row>
    <row r="14" spans="1:8" ht="20.25">
      <c r="A14" s="11">
        <v>12</v>
      </c>
      <c r="B14" s="6" t="s">
        <v>20</v>
      </c>
      <c r="C14" s="7">
        <v>20200201</v>
      </c>
      <c r="D14" s="3">
        <v>51.5</v>
      </c>
      <c r="E14" s="8">
        <f t="shared" si="0"/>
        <v>36.05</v>
      </c>
      <c r="F14" s="9">
        <v>73.6</v>
      </c>
      <c r="G14" s="8">
        <f t="shared" si="1"/>
        <v>22.08</v>
      </c>
      <c r="H14" s="10">
        <f t="shared" si="2"/>
        <v>58.129999999999995</v>
      </c>
    </row>
    <row r="15" spans="1:8" ht="20.25">
      <c r="A15" s="5">
        <v>13</v>
      </c>
      <c r="B15" s="6" t="s">
        <v>21</v>
      </c>
      <c r="C15" s="7">
        <v>20200107</v>
      </c>
      <c r="D15" s="3">
        <v>51.5</v>
      </c>
      <c r="E15" s="8">
        <f t="shared" si="0"/>
        <v>36.05</v>
      </c>
      <c r="F15" s="9">
        <v>69.4</v>
      </c>
      <c r="G15" s="8">
        <f t="shared" si="1"/>
        <v>20.82</v>
      </c>
      <c r="H15" s="10">
        <f t="shared" si="2"/>
        <v>56.87</v>
      </c>
    </row>
    <row r="16" spans="1:8" ht="20.25">
      <c r="A16" s="11">
        <v>14</v>
      </c>
      <c r="B16" s="6" t="s">
        <v>22</v>
      </c>
      <c r="C16" s="7">
        <v>20200102</v>
      </c>
      <c r="D16" s="3">
        <v>53.5</v>
      </c>
      <c r="E16" s="8">
        <f t="shared" si="0"/>
        <v>37.449999999999996</v>
      </c>
      <c r="F16" s="9">
        <v>62.8</v>
      </c>
      <c r="G16" s="8">
        <f t="shared" si="1"/>
        <v>18.84</v>
      </c>
      <c r="H16" s="10">
        <f t="shared" si="2"/>
        <v>56.28999999999999</v>
      </c>
    </row>
    <row r="17" spans="1:8" ht="20.25">
      <c r="A17" s="11">
        <v>15</v>
      </c>
      <c r="B17" s="12" t="s">
        <v>23</v>
      </c>
      <c r="C17" s="7">
        <v>20200106</v>
      </c>
      <c r="D17" s="3">
        <v>48.5</v>
      </c>
      <c r="E17" s="8">
        <f t="shared" si="0"/>
        <v>33.949999999999996</v>
      </c>
      <c r="F17" s="9">
        <v>70.2</v>
      </c>
      <c r="G17" s="8">
        <f t="shared" si="1"/>
        <v>21.06</v>
      </c>
      <c r="H17" s="10">
        <f t="shared" si="2"/>
        <v>55.00999999999999</v>
      </c>
    </row>
    <row r="18" spans="1:8" ht="20.25">
      <c r="A18" s="5">
        <v>16</v>
      </c>
      <c r="B18" s="6" t="s">
        <v>24</v>
      </c>
      <c r="C18" s="7">
        <v>20200210</v>
      </c>
      <c r="D18" s="3">
        <v>48.5</v>
      </c>
      <c r="E18" s="8">
        <f t="shared" si="0"/>
        <v>33.949999999999996</v>
      </c>
      <c r="F18" s="9">
        <v>68.4</v>
      </c>
      <c r="G18" s="8">
        <f t="shared" si="1"/>
        <v>20.52</v>
      </c>
      <c r="H18" s="10">
        <f t="shared" si="2"/>
        <v>54.47</v>
      </c>
    </row>
    <row r="19" spans="1:8" ht="20.25">
      <c r="A19" s="11">
        <v>17</v>
      </c>
      <c r="B19" s="6" t="s">
        <v>25</v>
      </c>
      <c r="C19" s="7">
        <v>20200119</v>
      </c>
      <c r="D19" s="3">
        <v>49</v>
      </c>
      <c r="E19" s="8">
        <f t="shared" si="0"/>
        <v>34.3</v>
      </c>
      <c r="F19" s="9">
        <v>66</v>
      </c>
      <c r="G19" s="8">
        <f t="shared" si="1"/>
        <v>19.8</v>
      </c>
      <c r="H19" s="10">
        <f t="shared" si="2"/>
        <v>54.099999999999994</v>
      </c>
    </row>
  </sheetData>
  <sheetProtection/>
  <mergeCells count="1">
    <mergeCell ref="B1:H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2019-07-24T05:53:51Z</dcterms:created>
  <dcterms:modified xsi:type="dcterms:W3CDTF">2020-11-27T07:15:44Z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