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90" activeTab="0"/>
  </bookViews>
  <sheets>
    <sheet name="Sheet1" sheetId="1" r:id="rId1"/>
  </sheets>
  <definedNames>
    <definedName name="_xlnm.Print_Area" localSheetId="0">'Sheet1'!$A$1:$M$39</definedName>
    <definedName name="_xlnm.Print_Titles" localSheetId="0">'Sheet1'!$1:$2</definedName>
  </definedNames>
  <calcPr fullCalcOnLoad="1"/>
</workbook>
</file>

<file path=xl/sharedStrings.xml><?xml version="1.0" encoding="utf-8"?>
<sst xmlns="http://schemas.openxmlformats.org/spreadsheetml/2006/main" count="239" uniqueCount="127">
  <si>
    <t>2020年度赤峰市事业单位公开招聘工作人员巴林左旗岗位计划拟聘用人员名单</t>
  </si>
  <si>
    <t>序号</t>
  </si>
  <si>
    <t>姓名</t>
  </si>
  <si>
    <t>性别</t>
  </si>
  <si>
    <t>出生年月</t>
  </si>
  <si>
    <t>民族</t>
  </si>
  <si>
    <t>报考部门</t>
  </si>
  <si>
    <t>报考职位</t>
  </si>
  <si>
    <t>笔试成绩</t>
  </si>
  <si>
    <t>民族加分</t>
  </si>
  <si>
    <t>笔试
最终成绩</t>
  </si>
  <si>
    <t>面试成绩</t>
  </si>
  <si>
    <t>总成绩</t>
  </si>
  <si>
    <t>备注</t>
  </si>
  <si>
    <t>韩雪</t>
  </si>
  <si>
    <t>女</t>
  </si>
  <si>
    <t>1993.10.06</t>
  </si>
  <si>
    <t>蒙古族</t>
  </si>
  <si>
    <t>左旗商务综合执法大队</t>
  </si>
  <si>
    <t>岗位1（项目生）</t>
  </si>
  <si>
    <t>静勇江</t>
  </si>
  <si>
    <t>男</t>
  </si>
  <si>
    <t>1995.05.03</t>
  </si>
  <si>
    <t>汉族</t>
  </si>
  <si>
    <t>岗位2（应届和择业期）</t>
  </si>
  <si>
    <t>特日格勒</t>
  </si>
  <si>
    <t>1992.11.05</t>
  </si>
  <si>
    <t>左旗蒙古语文翻译室</t>
  </si>
  <si>
    <t>岗位1（项目生、蒙汉兼通）</t>
  </si>
  <si>
    <t>其力格尔</t>
  </si>
  <si>
    <t>1994.03.09</t>
  </si>
  <si>
    <t>岗位2（蒙汉兼通）</t>
  </si>
  <si>
    <t>巴音胡日</t>
  </si>
  <si>
    <t>1995.10.31</t>
  </si>
  <si>
    <t>左旗青少年业余体育运动学校</t>
  </si>
  <si>
    <t>岗位1（应届和择业期、蒙汉兼通）</t>
  </si>
  <si>
    <t>苏日娜</t>
  </si>
  <si>
    <t>1996.10.08</t>
  </si>
  <si>
    <t>左旗林业产业化办公室</t>
  </si>
  <si>
    <t>蔡艳新</t>
  </si>
  <si>
    <t>1993.11.03</t>
  </si>
  <si>
    <t>左旗林政资源管理办公室</t>
  </si>
  <si>
    <t>岗位2（项目生）</t>
  </si>
  <si>
    <t>递补</t>
  </si>
  <si>
    <t>刘磊</t>
  </si>
  <si>
    <t>1990.07.23</t>
  </si>
  <si>
    <t>左旗林业工作总站</t>
  </si>
  <si>
    <t>岗位1</t>
  </si>
  <si>
    <t>王春颖</t>
  </si>
  <si>
    <t>1991.10.07</t>
  </si>
  <si>
    <t>左旗药品集中招标采购中心</t>
  </si>
  <si>
    <t>陶明源</t>
  </si>
  <si>
    <t>1996.10.04</t>
  </si>
  <si>
    <t>吴俊窸</t>
  </si>
  <si>
    <t>1995.11.08</t>
  </si>
  <si>
    <t>左旗上京物流园区管理办公室</t>
  </si>
  <si>
    <t>孙鹤</t>
  </si>
  <si>
    <t>1996.11.07</t>
  </si>
  <si>
    <t>李艳鹏</t>
  </si>
  <si>
    <t>1994.06.09</t>
  </si>
  <si>
    <t>左旗农牧业机械化学校</t>
  </si>
  <si>
    <t>谢静</t>
  </si>
  <si>
    <t>1988.02.21</t>
  </si>
  <si>
    <t>左旗农牧业机械产品质量投诉站</t>
  </si>
  <si>
    <t>刘菲</t>
  </si>
  <si>
    <t>1996.10.17</t>
  </si>
  <si>
    <t>靳雪飞</t>
  </si>
  <si>
    <t>1993.01.08</t>
  </si>
  <si>
    <t>岗位3（项目生）</t>
  </si>
  <si>
    <t>刘东洋</t>
  </si>
  <si>
    <t>1991.09.10</t>
  </si>
  <si>
    <t>左旗地质公园管理局</t>
  </si>
  <si>
    <t>丁颜龙</t>
  </si>
  <si>
    <t>1997.08.13</t>
  </si>
  <si>
    <t>王思为</t>
  </si>
  <si>
    <t>1996.10.30</t>
  </si>
  <si>
    <t>左旗项目管理办公室</t>
  </si>
  <si>
    <t>岗位1（应届和择业期）</t>
  </si>
  <si>
    <t>西东旭</t>
  </si>
  <si>
    <t>1995.10.10</t>
  </si>
  <si>
    <t>左旗结核病防治所</t>
  </si>
  <si>
    <t>董婧柔</t>
  </si>
  <si>
    <t>1994.11.26</t>
  </si>
  <si>
    <t>左旗林东市政保护清洁站</t>
  </si>
  <si>
    <t>鲍金鹰</t>
  </si>
  <si>
    <t>1995.09.26</t>
  </si>
  <si>
    <t>辛明月</t>
  </si>
  <si>
    <t>1990.10.05</t>
  </si>
  <si>
    <t>左旗公路管理段</t>
  </si>
  <si>
    <t>张旭</t>
  </si>
  <si>
    <t>1988.02.23</t>
  </si>
  <si>
    <t>岗位2</t>
  </si>
  <si>
    <t>王宇</t>
  </si>
  <si>
    <t>1987.11.15</t>
  </si>
  <si>
    <t>岗位3</t>
  </si>
  <si>
    <t>萨其尔</t>
  </si>
  <si>
    <t>1996.06.09</t>
  </si>
  <si>
    <t>左旗公路管理工区</t>
  </si>
  <si>
    <t>马啸鹤</t>
  </si>
  <si>
    <t>1998.01.31</t>
  </si>
  <si>
    <t>左旗西城街道综合服务中心</t>
  </si>
  <si>
    <t>刘建民</t>
  </si>
  <si>
    <t>1991.05.19</t>
  </si>
  <si>
    <t>贾洪滔</t>
  </si>
  <si>
    <t>左旗东城街道综合服务中心</t>
  </si>
  <si>
    <t>斯钦塔娜</t>
  </si>
  <si>
    <t>1996.11.15</t>
  </si>
  <si>
    <t>岗位2（项目生、蒙汉兼通）</t>
  </si>
  <si>
    <t>黄天宇</t>
  </si>
  <si>
    <t>1992.11.29</t>
  </si>
  <si>
    <t>于海洋</t>
  </si>
  <si>
    <t>1994.10.13</t>
  </si>
  <si>
    <t>左旗旗医院</t>
  </si>
  <si>
    <t>阿迪亚</t>
  </si>
  <si>
    <t>1995.02.08</t>
  </si>
  <si>
    <t>鞠凌辉</t>
  </si>
  <si>
    <t>1991.03.19</t>
  </si>
  <si>
    <t>岗位4</t>
  </si>
  <si>
    <t>李海洋</t>
  </si>
  <si>
    <t>1997.10.10</t>
  </si>
  <si>
    <t>岗位5（应届和择业期）</t>
  </si>
  <si>
    <t>赵越</t>
  </si>
  <si>
    <t>1995.03.29</t>
  </si>
  <si>
    <t>岗位7（应届和择业期）</t>
  </si>
  <si>
    <t>王鹏飞</t>
  </si>
  <si>
    <t>1995.07.02</t>
  </si>
  <si>
    <t>岗位8</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</si>
</sst>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8">
    <font>
      <sz val="10"/>
      <name val="宋体"/>
      <family val="0"/>
    </font>
    <font>
      <sz val="9"/>
      <name val="宋体"/>
      <family val="0"/>
    </font>
    <font>
      <sz val="18"/>
      <name val="方正小标宋简体"/>
      <family val="0"/>
    </font>
    <font>
      <sz val="9"/>
      <name val="方正小标宋简体"/>
      <family val="0"/>
    </font>
    <font>
      <b/>
      <sz val="10"/>
      <color indexed="8"/>
      <name val="宋体"/>
      <family val="0"/>
    </font>
    <font>
      <b/>
      <sz val="9"/>
      <name val="宋体"/>
      <family val="0"/>
    </font>
    <font>
      <b/>
      <sz val="10"/>
      <name val="宋"/>
      <family val="3"/>
    </font>
    <font>
      <sz val="9"/>
      <name val="楷体"/>
      <family val="3"/>
    </font>
    <font>
      <b/>
      <sz val="11"/>
      <name val="宋"/>
      <family val="3"/>
    </font>
    <font>
      <sz val="12"/>
      <name val="宋体"/>
      <family val="0"/>
    </font>
    <font>
      <sz val="11"/>
      <color indexed="8"/>
      <name val="等线"/>
      <family val="0"/>
    </font>
    <font>
      <i/>
      <sz val="11"/>
      <color indexed="23"/>
      <name val="等线"/>
      <family val="0"/>
    </font>
    <font>
      <b/>
      <sz val="11"/>
      <color indexed="54"/>
      <name val="等线"/>
      <family val="0"/>
    </font>
    <font>
      <u val="single"/>
      <sz val="11"/>
      <color indexed="20"/>
      <name val="等线"/>
      <family val="0"/>
    </font>
    <font>
      <sz val="11"/>
      <color indexed="16"/>
      <name val="等线"/>
      <family val="0"/>
    </font>
    <font>
      <sz val="11"/>
      <color indexed="9"/>
      <name val="等线"/>
      <family val="0"/>
    </font>
    <font>
      <b/>
      <sz val="11"/>
      <color indexed="63"/>
      <name val="等线"/>
      <family val="0"/>
    </font>
    <font>
      <b/>
      <sz val="15"/>
      <color indexed="54"/>
      <name val="等线"/>
      <family val="0"/>
    </font>
    <font>
      <b/>
      <sz val="11"/>
      <color indexed="8"/>
      <name val="等线"/>
      <family val="0"/>
    </font>
    <font>
      <sz val="18"/>
      <color indexed="54"/>
      <name val="等线 Light"/>
      <family val="0"/>
    </font>
    <font>
      <u val="single"/>
      <sz val="11"/>
      <color indexed="12"/>
      <name val="等线"/>
      <family val="0"/>
    </font>
    <font>
      <sz val="11"/>
      <color indexed="19"/>
      <name val="等线"/>
      <family val="0"/>
    </font>
    <font>
      <sz val="11"/>
      <color indexed="62"/>
      <name val="等线"/>
      <family val="0"/>
    </font>
    <font>
      <sz val="11"/>
      <color indexed="17"/>
      <name val="等线"/>
      <family val="0"/>
    </font>
    <font>
      <b/>
      <sz val="11"/>
      <color indexed="9"/>
      <name val="等线"/>
      <family val="0"/>
    </font>
    <font>
      <b/>
      <sz val="13"/>
      <color indexed="54"/>
      <name val="等线"/>
      <family val="0"/>
    </font>
    <font>
      <sz val="11"/>
      <color indexed="10"/>
      <name val="等线"/>
      <family val="0"/>
    </font>
    <font>
      <sz val="11"/>
      <color indexed="53"/>
      <name val="等线"/>
      <family val="0"/>
    </font>
    <font>
      <b/>
      <sz val="11"/>
      <color indexed="53"/>
      <name val="等线"/>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9"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9" fillId="0" borderId="0" applyFont="0" applyFill="0" applyBorder="0" applyAlignment="0" applyProtection="0"/>
    <xf numFmtId="41" fontId="9"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9"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9"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29" fillId="0" borderId="0">
      <alignment vertical="center"/>
      <protection/>
    </xf>
  </cellStyleXfs>
  <cellXfs count="22">
    <xf numFmtId="0" fontId="0" fillId="0" borderId="0" xfId="0" applyAlignment="1">
      <alignment/>
    </xf>
    <xf numFmtId="0" fontId="0" fillId="0" borderId="0" xfId="0" applyFont="1" applyAlignment="1">
      <alignment vertical="center"/>
    </xf>
    <xf numFmtId="0" fontId="1" fillId="0" borderId="0" xfId="0" applyFont="1" applyAlignment="1">
      <alignment vertical="center"/>
    </xf>
    <xf numFmtId="0" fontId="0" fillId="0" borderId="0" xfId="0" applyAlignment="1">
      <alignment horizontal="left"/>
    </xf>
    <xf numFmtId="0" fontId="1" fillId="0" borderId="0" xfId="0" applyFont="1" applyAlignment="1">
      <alignment horizontal="center"/>
    </xf>
    <xf numFmtId="0" fontId="2"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horizontal="center" vertical="center"/>
    </xf>
    <xf numFmtId="0" fontId="2" fillId="0" borderId="0" xfId="0" applyFont="1" applyAlignment="1">
      <alignment horizontal="center" vertical="center"/>
    </xf>
    <xf numFmtId="0" fontId="4"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center" vertical="center" wrapText="1"/>
    </xf>
    <xf numFmtId="0" fontId="7" fillId="0" borderId="10" xfId="0" applyNumberFormat="1" applyFont="1" applyFill="1" applyBorder="1" applyAlignment="1" applyProtection="1">
      <alignment horizontal="center" vertical="center"/>
      <protection/>
    </xf>
    <xf numFmtId="0" fontId="7" fillId="0" borderId="10" xfId="0" applyNumberFormat="1" applyFont="1" applyFill="1" applyBorder="1" applyAlignment="1" applyProtection="1">
      <alignment horizontal="left" vertical="center"/>
      <protection/>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176" fontId="7" fillId="0" borderId="10" xfId="0" applyNumberFormat="1" applyFont="1" applyFill="1" applyBorder="1" applyAlignment="1">
      <alignment horizontal="center" vertical="center"/>
    </xf>
    <xf numFmtId="176" fontId="0" fillId="0" borderId="0" xfId="0" applyNumberFormat="1" applyFont="1" applyAlignment="1">
      <alignment vertical="center"/>
    </xf>
    <xf numFmtId="176" fontId="7" fillId="0" borderId="10" xfId="0" applyNumberFormat="1" applyFont="1" applyFill="1" applyBorder="1" applyAlignment="1">
      <alignment horizontal="center" vertical="center"/>
    </xf>
    <xf numFmtId="0" fontId="7" fillId="0" borderId="10" xfId="0" applyFont="1" applyBorder="1" applyAlignment="1">
      <alignment horizontal="center" vertical="center"/>
    </xf>
    <xf numFmtId="176" fontId="1" fillId="0" borderId="0" xfId="0" applyNumberFormat="1" applyFont="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9"/>
  <sheetViews>
    <sheetView tabSelected="1" zoomScaleSheetLayoutView="100" workbookViewId="0" topLeftCell="A1">
      <selection activeCell="E3" sqref="E3"/>
    </sheetView>
  </sheetViews>
  <sheetFormatPr defaultColWidth="9.140625" defaultRowHeight="12"/>
  <cols>
    <col min="1" max="1" width="5.28125" style="0" customWidth="1"/>
    <col min="2" max="2" width="8.7109375" style="3" customWidth="1"/>
    <col min="3" max="3" width="6.7109375" style="4" customWidth="1"/>
    <col min="4" max="4" width="10.00390625" style="4" customWidth="1"/>
    <col min="5" max="5" width="8.8515625" style="0" customWidth="1"/>
    <col min="6" max="6" width="31.421875" style="3" customWidth="1"/>
    <col min="7" max="7" width="27.421875" style="3" customWidth="1"/>
    <col min="8" max="8" width="11.00390625" style="0" customWidth="1"/>
    <col min="9" max="9" width="6.140625" style="0" customWidth="1"/>
    <col min="10" max="10" width="11.421875" style="0" customWidth="1"/>
    <col min="11" max="11" width="10.7109375" style="0" customWidth="1"/>
    <col min="12" max="12" width="10.28125" style="0" customWidth="1"/>
    <col min="13" max="13" width="6.57421875" style="0" customWidth="1"/>
  </cols>
  <sheetData>
    <row r="1" spans="1:13" ht="37.5" customHeight="1">
      <c r="A1" s="5" t="s">
        <v>0</v>
      </c>
      <c r="B1" s="6"/>
      <c r="C1" s="7"/>
      <c r="D1" s="7"/>
      <c r="E1" s="8"/>
      <c r="F1" s="6"/>
      <c r="G1" s="6"/>
      <c r="H1" s="8"/>
      <c r="I1" s="8"/>
      <c r="J1" s="8"/>
      <c r="K1" s="8"/>
      <c r="L1" s="8"/>
      <c r="M1" s="8"/>
    </row>
    <row r="2" spans="1:13" ht="30" customHeight="1">
      <c r="A2" s="9" t="s">
        <v>1</v>
      </c>
      <c r="B2" s="9" t="s">
        <v>2</v>
      </c>
      <c r="C2" s="10" t="s">
        <v>3</v>
      </c>
      <c r="D2" s="10" t="s">
        <v>4</v>
      </c>
      <c r="E2" s="9" t="s">
        <v>5</v>
      </c>
      <c r="F2" s="9" t="s">
        <v>6</v>
      </c>
      <c r="G2" s="9" t="s">
        <v>7</v>
      </c>
      <c r="H2" s="11" t="s">
        <v>8</v>
      </c>
      <c r="I2" s="11" t="s">
        <v>9</v>
      </c>
      <c r="J2" s="11" t="s">
        <v>10</v>
      </c>
      <c r="K2" s="11" t="s">
        <v>11</v>
      </c>
      <c r="L2" s="11" t="s">
        <v>12</v>
      </c>
      <c r="M2" s="15" t="s">
        <v>13</v>
      </c>
    </row>
    <row r="3" spans="1:15" s="1" customFormat="1" ht="18.75" customHeight="1">
      <c r="A3" s="12">
        <v>1</v>
      </c>
      <c r="B3" s="13" t="s">
        <v>14</v>
      </c>
      <c r="C3" s="12" t="s">
        <v>15</v>
      </c>
      <c r="D3" s="12" t="s">
        <v>16</v>
      </c>
      <c r="E3" s="12" t="s">
        <v>17</v>
      </c>
      <c r="F3" s="13" t="s">
        <v>18</v>
      </c>
      <c r="G3" s="13" t="s">
        <v>19</v>
      </c>
      <c r="H3" s="14">
        <v>41.85</v>
      </c>
      <c r="I3" s="14">
        <v>2.5</v>
      </c>
      <c r="J3" s="16">
        <f aca="true" t="shared" si="0" ref="J3:J9">H3+I3</f>
        <v>44.35</v>
      </c>
      <c r="K3" s="17">
        <v>71.4</v>
      </c>
      <c r="L3" s="17">
        <v>57.875</v>
      </c>
      <c r="M3" s="14"/>
      <c r="N3" s="18"/>
      <c r="O3" s="18"/>
    </row>
    <row r="4" spans="1:15" s="1" customFormat="1" ht="18.75" customHeight="1">
      <c r="A4" s="12">
        <v>2</v>
      </c>
      <c r="B4" s="13" t="s">
        <v>20</v>
      </c>
      <c r="C4" s="12" t="s">
        <v>21</v>
      </c>
      <c r="D4" s="12" t="s">
        <v>22</v>
      </c>
      <c r="E4" s="12" t="s">
        <v>23</v>
      </c>
      <c r="F4" s="13" t="s">
        <v>18</v>
      </c>
      <c r="G4" s="13" t="s">
        <v>24</v>
      </c>
      <c r="H4" s="14">
        <v>59.98</v>
      </c>
      <c r="I4" s="14"/>
      <c r="J4" s="16">
        <f t="shared" si="0"/>
        <v>59.98</v>
      </c>
      <c r="K4" s="17">
        <v>76.4</v>
      </c>
      <c r="L4" s="17">
        <v>68.19</v>
      </c>
      <c r="M4" s="14"/>
      <c r="N4" s="18"/>
      <c r="O4" s="18"/>
    </row>
    <row r="5" spans="1:15" s="1" customFormat="1" ht="18.75" customHeight="1">
      <c r="A5" s="12">
        <v>3</v>
      </c>
      <c r="B5" s="13" t="s">
        <v>25</v>
      </c>
      <c r="C5" s="12" t="s">
        <v>15</v>
      </c>
      <c r="D5" s="12" t="s">
        <v>26</v>
      </c>
      <c r="E5" s="12" t="s">
        <v>17</v>
      </c>
      <c r="F5" s="13" t="s">
        <v>27</v>
      </c>
      <c r="G5" s="13" t="s">
        <v>28</v>
      </c>
      <c r="H5" s="14">
        <v>41.55</v>
      </c>
      <c r="I5" s="14">
        <v>2.5</v>
      </c>
      <c r="J5" s="16">
        <f t="shared" si="0"/>
        <v>44.05</v>
      </c>
      <c r="K5" s="17">
        <v>78</v>
      </c>
      <c r="L5" s="17">
        <v>61.025</v>
      </c>
      <c r="M5" s="14"/>
      <c r="N5" s="18"/>
      <c r="O5" s="18"/>
    </row>
    <row r="6" spans="1:15" s="1" customFormat="1" ht="18.75" customHeight="1">
      <c r="A6" s="12">
        <v>4</v>
      </c>
      <c r="B6" s="13" t="s">
        <v>29</v>
      </c>
      <c r="C6" s="12" t="s">
        <v>15</v>
      </c>
      <c r="D6" s="12" t="s">
        <v>30</v>
      </c>
      <c r="E6" s="12" t="s">
        <v>17</v>
      </c>
      <c r="F6" s="13" t="s">
        <v>27</v>
      </c>
      <c r="G6" s="13" t="s">
        <v>31</v>
      </c>
      <c r="H6" s="14">
        <v>40.66</v>
      </c>
      <c r="I6" s="14">
        <v>2.5</v>
      </c>
      <c r="J6" s="16">
        <f t="shared" si="0"/>
        <v>43.16</v>
      </c>
      <c r="K6" s="19">
        <v>73.6</v>
      </c>
      <c r="L6" s="19">
        <v>58.38</v>
      </c>
      <c r="M6" s="20"/>
      <c r="N6" s="18"/>
      <c r="O6" s="18"/>
    </row>
    <row r="7" spans="1:15" s="1" customFormat="1" ht="18.75" customHeight="1">
      <c r="A7" s="12">
        <v>5</v>
      </c>
      <c r="B7" s="13" t="s">
        <v>32</v>
      </c>
      <c r="C7" s="12" t="s">
        <v>21</v>
      </c>
      <c r="D7" s="12" t="s">
        <v>33</v>
      </c>
      <c r="E7" s="12" t="s">
        <v>17</v>
      </c>
      <c r="F7" s="13" t="s">
        <v>34</v>
      </c>
      <c r="G7" s="13" t="s">
        <v>35</v>
      </c>
      <c r="H7" s="14">
        <v>39.81</v>
      </c>
      <c r="I7" s="14">
        <v>2.5</v>
      </c>
      <c r="J7" s="16">
        <f t="shared" si="0"/>
        <v>42.31</v>
      </c>
      <c r="K7" s="17">
        <v>71.6</v>
      </c>
      <c r="L7" s="17">
        <v>56.955</v>
      </c>
      <c r="M7" s="14"/>
      <c r="N7" s="18"/>
      <c r="O7" s="18"/>
    </row>
    <row r="8" spans="1:15" s="1" customFormat="1" ht="18.75" customHeight="1">
      <c r="A8" s="12">
        <v>6</v>
      </c>
      <c r="B8" s="13" t="s">
        <v>36</v>
      </c>
      <c r="C8" s="12" t="s">
        <v>15</v>
      </c>
      <c r="D8" s="12" t="s">
        <v>37</v>
      </c>
      <c r="E8" s="12" t="s">
        <v>17</v>
      </c>
      <c r="F8" s="13" t="s">
        <v>38</v>
      </c>
      <c r="G8" s="13" t="s">
        <v>35</v>
      </c>
      <c r="H8" s="14">
        <v>44.67</v>
      </c>
      <c r="I8" s="14">
        <v>2.5</v>
      </c>
      <c r="J8" s="16">
        <f t="shared" si="0"/>
        <v>47.17</v>
      </c>
      <c r="K8" s="17">
        <v>71.4</v>
      </c>
      <c r="L8" s="17">
        <v>59.285</v>
      </c>
      <c r="M8" s="14"/>
      <c r="N8" s="18"/>
      <c r="O8" s="18"/>
    </row>
    <row r="9" spans="1:15" s="1" customFormat="1" ht="18.75" customHeight="1">
      <c r="A9" s="12">
        <v>7</v>
      </c>
      <c r="B9" s="13" t="s">
        <v>39</v>
      </c>
      <c r="C9" s="12" t="s">
        <v>15</v>
      </c>
      <c r="D9" s="13" t="s">
        <v>40</v>
      </c>
      <c r="E9" s="12" t="s">
        <v>23</v>
      </c>
      <c r="F9" s="13" t="s">
        <v>41</v>
      </c>
      <c r="G9" s="13" t="s">
        <v>42</v>
      </c>
      <c r="H9" s="14">
        <v>48.45</v>
      </c>
      <c r="I9" s="14"/>
      <c r="J9" s="16">
        <f t="shared" si="0"/>
        <v>48.45</v>
      </c>
      <c r="K9" s="17">
        <v>78.8</v>
      </c>
      <c r="L9" s="17">
        <v>63.625</v>
      </c>
      <c r="M9" s="14" t="s">
        <v>43</v>
      </c>
      <c r="N9" s="18"/>
      <c r="O9" s="18"/>
    </row>
    <row r="10" spans="1:15" s="1" customFormat="1" ht="18.75" customHeight="1">
      <c r="A10" s="12">
        <v>8</v>
      </c>
      <c r="B10" s="13" t="s">
        <v>44</v>
      </c>
      <c r="C10" s="12" t="s">
        <v>21</v>
      </c>
      <c r="D10" s="12" t="s">
        <v>45</v>
      </c>
      <c r="E10" s="12" t="s">
        <v>23</v>
      </c>
      <c r="F10" s="13" t="s">
        <v>46</v>
      </c>
      <c r="G10" s="13" t="s">
        <v>47</v>
      </c>
      <c r="H10" s="14">
        <v>59.86</v>
      </c>
      <c r="I10" s="14"/>
      <c r="J10" s="16">
        <f aca="true" t="shared" si="1" ref="J10:J33">H10+I10</f>
        <v>59.86</v>
      </c>
      <c r="K10" s="17">
        <v>78.4</v>
      </c>
      <c r="L10" s="17">
        <v>69.13</v>
      </c>
      <c r="M10" s="14"/>
      <c r="N10" s="18"/>
      <c r="O10" s="18"/>
    </row>
    <row r="11" spans="1:15" s="1" customFormat="1" ht="18.75" customHeight="1">
      <c r="A11" s="12">
        <v>9</v>
      </c>
      <c r="B11" s="13" t="s">
        <v>48</v>
      </c>
      <c r="C11" s="12" t="s">
        <v>15</v>
      </c>
      <c r="D11" s="12" t="s">
        <v>49</v>
      </c>
      <c r="E11" s="12" t="s">
        <v>23</v>
      </c>
      <c r="F11" s="13" t="s">
        <v>50</v>
      </c>
      <c r="G11" s="13" t="s">
        <v>47</v>
      </c>
      <c r="H11" s="14">
        <v>62.06</v>
      </c>
      <c r="I11" s="14"/>
      <c r="J11" s="16">
        <f t="shared" si="1"/>
        <v>62.06</v>
      </c>
      <c r="K11" s="17">
        <v>79.4</v>
      </c>
      <c r="L11" s="17">
        <v>70.73</v>
      </c>
      <c r="M11" s="14"/>
      <c r="N11" s="18"/>
      <c r="O11" s="18"/>
    </row>
    <row r="12" spans="1:15" s="1" customFormat="1" ht="18.75" customHeight="1">
      <c r="A12" s="12">
        <v>10</v>
      </c>
      <c r="B12" s="13" t="s">
        <v>51</v>
      </c>
      <c r="C12" s="12" t="s">
        <v>15</v>
      </c>
      <c r="D12" s="12" t="s">
        <v>52</v>
      </c>
      <c r="E12" s="12" t="s">
        <v>23</v>
      </c>
      <c r="F12" s="13" t="s">
        <v>50</v>
      </c>
      <c r="G12" s="13" t="s">
        <v>24</v>
      </c>
      <c r="H12" s="14">
        <v>52.25</v>
      </c>
      <c r="I12" s="14"/>
      <c r="J12" s="16">
        <f t="shared" si="1"/>
        <v>52.25</v>
      </c>
      <c r="K12" s="17">
        <v>73.4</v>
      </c>
      <c r="L12" s="17">
        <v>62.825</v>
      </c>
      <c r="M12" s="14"/>
      <c r="N12" s="18"/>
      <c r="O12" s="18"/>
    </row>
    <row r="13" spans="1:15" s="1" customFormat="1" ht="18.75" customHeight="1">
      <c r="A13" s="12">
        <v>11</v>
      </c>
      <c r="B13" s="13" t="s">
        <v>53</v>
      </c>
      <c r="C13" s="12" t="s">
        <v>15</v>
      </c>
      <c r="D13" s="12" t="s">
        <v>54</v>
      </c>
      <c r="E13" s="12" t="s">
        <v>17</v>
      </c>
      <c r="F13" s="13" t="s">
        <v>55</v>
      </c>
      <c r="G13" s="13" t="s">
        <v>47</v>
      </c>
      <c r="H13" s="14">
        <v>58.25</v>
      </c>
      <c r="I13" s="14">
        <v>2.5</v>
      </c>
      <c r="J13" s="16">
        <f t="shared" si="1"/>
        <v>60.75</v>
      </c>
      <c r="K13" s="17">
        <v>77</v>
      </c>
      <c r="L13" s="17">
        <v>68.875</v>
      </c>
      <c r="M13" s="14"/>
      <c r="N13" s="18"/>
      <c r="O13" s="18"/>
    </row>
    <row r="14" spans="1:15" s="1" customFormat="1" ht="18.75" customHeight="1">
      <c r="A14" s="12">
        <v>12</v>
      </c>
      <c r="B14" s="13" t="s">
        <v>56</v>
      </c>
      <c r="C14" s="12" t="s">
        <v>15</v>
      </c>
      <c r="D14" s="12" t="s">
        <v>57</v>
      </c>
      <c r="E14" s="12" t="s">
        <v>17</v>
      </c>
      <c r="F14" s="13" t="s">
        <v>55</v>
      </c>
      <c r="G14" s="13" t="s">
        <v>24</v>
      </c>
      <c r="H14" s="14">
        <v>45.27</v>
      </c>
      <c r="I14" s="14">
        <v>2.5</v>
      </c>
      <c r="J14" s="16">
        <f t="shared" si="1"/>
        <v>47.77</v>
      </c>
      <c r="K14" s="17">
        <v>73.6</v>
      </c>
      <c r="L14" s="17">
        <v>60.685</v>
      </c>
      <c r="M14" s="14"/>
      <c r="N14" s="18"/>
      <c r="O14" s="18"/>
    </row>
    <row r="15" spans="1:15" s="1" customFormat="1" ht="18.75" customHeight="1">
      <c r="A15" s="12">
        <v>13</v>
      </c>
      <c r="B15" s="13" t="s">
        <v>58</v>
      </c>
      <c r="C15" s="12" t="s">
        <v>21</v>
      </c>
      <c r="D15" s="12" t="s">
        <v>59</v>
      </c>
      <c r="E15" s="12" t="s">
        <v>23</v>
      </c>
      <c r="F15" s="13" t="s">
        <v>60</v>
      </c>
      <c r="G15" s="13" t="s">
        <v>19</v>
      </c>
      <c r="H15" s="14">
        <v>60.86</v>
      </c>
      <c r="I15" s="14"/>
      <c r="J15" s="16">
        <f t="shared" si="1"/>
        <v>60.86</v>
      </c>
      <c r="K15" s="17">
        <v>74.6</v>
      </c>
      <c r="L15" s="17">
        <v>67.72999999999999</v>
      </c>
      <c r="M15" s="14"/>
      <c r="N15" s="18"/>
      <c r="O15" s="18"/>
    </row>
    <row r="16" spans="1:15" s="1" customFormat="1" ht="18.75" customHeight="1">
      <c r="A16" s="12">
        <v>14</v>
      </c>
      <c r="B16" s="13" t="s">
        <v>61</v>
      </c>
      <c r="C16" s="12" t="s">
        <v>15</v>
      </c>
      <c r="D16" s="12" t="s">
        <v>62</v>
      </c>
      <c r="E16" s="12" t="s">
        <v>23</v>
      </c>
      <c r="F16" s="13" t="s">
        <v>63</v>
      </c>
      <c r="G16" s="13" t="s">
        <v>47</v>
      </c>
      <c r="H16" s="14">
        <v>41.76</v>
      </c>
      <c r="I16" s="14"/>
      <c r="J16" s="16">
        <f t="shared" si="1"/>
        <v>41.76</v>
      </c>
      <c r="K16" s="17">
        <v>76.4</v>
      </c>
      <c r="L16" s="17">
        <v>59.08</v>
      </c>
      <c r="M16" s="14"/>
      <c r="N16" s="18"/>
      <c r="O16" s="18"/>
    </row>
    <row r="17" spans="1:15" s="1" customFormat="1" ht="18.75" customHeight="1">
      <c r="A17" s="12">
        <v>15</v>
      </c>
      <c r="B17" s="13" t="s">
        <v>64</v>
      </c>
      <c r="C17" s="12" t="s">
        <v>15</v>
      </c>
      <c r="D17" s="12" t="s">
        <v>65</v>
      </c>
      <c r="E17" s="12" t="s">
        <v>17</v>
      </c>
      <c r="F17" s="13" t="s">
        <v>63</v>
      </c>
      <c r="G17" s="13" t="s">
        <v>24</v>
      </c>
      <c r="H17" s="14">
        <v>60.63</v>
      </c>
      <c r="I17" s="14">
        <v>2.5</v>
      </c>
      <c r="J17" s="16">
        <f t="shared" si="1"/>
        <v>63.13</v>
      </c>
      <c r="K17" s="17">
        <v>79</v>
      </c>
      <c r="L17" s="17">
        <v>71.065</v>
      </c>
      <c r="M17" s="14"/>
      <c r="N17" s="18"/>
      <c r="O17" s="18"/>
    </row>
    <row r="18" spans="1:15" s="1" customFormat="1" ht="18.75" customHeight="1">
      <c r="A18" s="12">
        <v>16</v>
      </c>
      <c r="B18" s="13" t="s">
        <v>66</v>
      </c>
      <c r="C18" s="12" t="s">
        <v>15</v>
      </c>
      <c r="D18" s="12" t="s">
        <v>67</v>
      </c>
      <c r="E18" s="12" t="s">
        <v>23</v>
      </c>
      <c r="F18" s="13" t="s">
        <v>63</v>
      </c>
      <c r="G18" s="13" t="s">
        <v>68</v>
      </c>
      <c r="H18" s="14">
        <v>65.66</v>
      </c>
      <c r="I18" s="14"/>
      <c r="J18" s="16">
        <f t="shared" si="1"/>
        <v>65.66</v>
      </c>
      <c r="K18" s="17">
        <v>76.8</v>
      </c>
      <c r="L18" s="17">
        <v>71.22999999999999</v>
      </c>
      <c r="M18" s="14"/>
      <c r="N18" s="18"/>
      <c r="O18" s="18"/>
    </row>
    <row r="19" spans="1:15" s="1" customFormat="1" ht="18.75" customHeight="1">
      <c r="A19" s="12">
        <v>17</v>
      </c>
      <c r="B19" s="13" t="s">
        <v>69</v>
      </c>
      <c r="C19" s="12" t="s">
        <v>21</v>
      </c>
      <c r="D19" s="12" t="s">
        <v>70</v>
      </c>
      <c r="E19" s="12" t="s">
        <v>23</v>
      </c>
      <c r="F19" s="13" t="s">
        <v>71</v>
      </c>
      <c r="G19" s="13" t="s">
        <v>19</v>
      </c>
      <c r="H19" s="14">
        <v>40.07</v>
      </c>
      <c r="I19" s="14"/>
      <c r="J19" s="16">
        <f t="shared" si="1"/>
        <v>40.07</v>
      </c>
      <c r="K19" s="17">
        <v>76.2</v>
      </c>
      <c r="L19" s="17">
        <v>58.135000000000005</v>
      </c>
      <c r="M19" s="14"/>
      <c r="N19" s="18"/>
      <c r="O19" s="18"/>
    </row>
    <row r="20" spans="1:15" s="1" customFormat="1" ht="18.75" customHeight="1">
      <c r="A20" s="12">
        <v>18</v>
      </c>
      <c r="B20" s="13" t="s">
        <v>72</v>
      </c>
      <c r="C20" s="12" t="s">
        <v>21</v>
      </c>
      <c r="D20" s="12" t="s">
        <v>73</v>
      </c>
      <c r="E20" s="12" t="s">
        <v>17</v>
      </c>
      <c r="F20" s="13" t="s">
        <v>71</v>
      </c>
      <c r="G20" s="13" t="s">
        <v>24</v>
      </c>
      <c r="H20" s="14">
        <v>53.47</v>
      </c>
      <c r="I20" s="14">
        <v>2.5</v>
      </c>
      <c r="J20" s="16">
        <f t="shared" si="1"/>
        <v>55.97</v>
      </c>
      <c r="K20" s="17">
        <v>78</v>
      </c>
      <c r="L20" s="17">
        <v>66.985</v>
      </c>
      <c r="M20" s="14"/>
      <c r="N20" s="18"/>
      <c r="O20" s="18"/>
    </row>
    <row r="21" spans="1:15" s="1" customFormat="1" ht="18.75" customHeight="1">
      <c r="A21" s="12">
        <v>19</v>
      </c>
      <c r="B21" s="13" t="s">
        <v>74</v>
      </c>
      <c r="C21" s="12" t="s">
        <v>15</v>
      </c>
      <c r="D21" s="12" t="s">
        <v>75</v>
      </c>
      <c r="E21" s="12" t="s">
        <v>23</v>
      </c>
      <c r="F21" s="13" t="s">
        <v>76</v>
      </c>
      <c r="G21" s="13" t="s">
        <v>77</v>
      </c>
      <c r="H21" s="14">
        <v>62.56</v>
      </c>
      <c r="I21" s="14"/>
      <c r="J21" s="16">
        <f t="shared" si="1"/>
        <v>62.56</v>
      </c>
      <c r="K21" s="17">
        <v>81</v>
      </c>
      <c r="L21" s="17">
        <v>71.78</v>
      </c>
      <c r="M21" s="14"/>
      <c r="N21" s="18"/>
      <c r="O21" s="18"/>
    </row>
    <row r="22" spans="1:15" s="1" customFormat="1" ht="18.75" customHeight="1">
      <c r="A22" s="12">
        <v>20</v>
      </c>
      <c r="B22" s="13" t="s">
        <v>78</v>
      </c>
      <c r="C22" s="12" t="s">
        <v>21</v>
      </c>
      <c r="D22" s="12" t="s">
        <v>79</v>
      </c>
      <c r="E22" s="12" t="s">
        <v>23</v>
      </c>
      <c r="F22" s="13" t="s">
        <v>80</v>
      </c>
      <c r="G22" s="13" t="s">
        <v>47</v>
      </c>
      <c r="H22" s="14">
        <v>51.47</v>
      </c>
      <c r="I22" s="14"/>
      <c r="J22" s="16">
        <f t="shared" si="1"/>
        <v>51.47</v>
      </c>
      <c r="K22" s="17">
        <v>77.4</v>
      </c>
      <c r="L22" s="17">
        <v>64.435</v>
      </c>
      <c r="M22" s="14"/>
      <c r="N22" s="18"/>
      <c r="O22" s="18"/>
    </row>
    <row r="23" spans="1:15" s="1" customFormat="1" ht="18.75" customHeight="1">
      <c r="A23" s="12">
        <v>21</v>
      </c>
      <c r="B23" s="13" t="s">
        <v>81</v>
      </c>
      <c r="C23" s="12" t="s">
        <v>15</v>
      </c>
      <c r="D23" s="12" t="s">
        <v>82</v>
      </c>
      <c r="E23" s="12" t="s">
        <v>23</v>
      </c>
      <c r="F23" s="13" t="s">
        <v>83</v>
      </c>
      <c r="G23" s="13" t="s">
        <v>19</v>
      </c>
      <c r="H23" s="14">
        <v>61.16</v>
      </c>
      <c r="I23" s="14"/>
      <c r="J23" s="16">
        <f t="shared" si="1"/>
        <v>61.16</v>
      </c>
      <c r="K23" s="17">
        <v>84.8</v>
      </c>
      <c r="L23" s="17">
        <v>72.97999999999999</v>
      </c>
      <c r="M23" s="14"/>
      <c r="N23" s="18"/>
      <c r="O23" s="18"/>
    </row>
    <row r="24" spans="1:15" s="1" customFormat="1" ht="18.75" customHeight="1">
      <c r="A24" s="12">
        <v>22</v>
      </c>
      <c r="B24" s="13" t="s">
        <v>84</v>
      </c>
      <c r="C24" s="12" t="s">
        <v>21</v>
      </c>
      <c r="D24" s="12" t="s">
        <v>85</v>
      </c>
      <c r="E24" s="12" t="s">
        <v>17</v>
      </c>
      <c r="F24" s="13" t="s">
        <v>83</v>
      </c>
      <c r="G24" s="13" t="s">
        <v>24</v>
      </c>
      <c r="H24" s="14">
        <v>52.96</v>
      </c>
      <c r="I24" s="14">
        <v>2.5</v>
      </c>
      <c r="J24" s="16">
        <f t="shared" si="1"/>
        <v>55.46</v>
      </c>
      <c r="K24" s="17">
        <v>83.8</v>
      </c>
      <c r="L24" s="17">
        <v>69.63</v>
      </c>
      <c r="M24" s="14"/>
      <c r="N24" s="18"/>
      <c r="O24" s="18"/>
    </row>
    <row r="25" spans="1:15" s="1" customFormat="1" ht="18.75" customHeight="1">
      <c r="A25" s="12">
        <v>23</v>
      </c>
      <c r="B25" s="13" t="s">
        <v>86</v>
      </c>
      <c r="C25" s="12" t="s">
        <v>15</v>
      </c>
      <c r="D25" s="12" t="s">
        <v>87</v>
      </c>
      <c r="E25" s="12" t="s">
        <v>17</v>
      </c>
      <c r="F25" s="13" t="s">
        <v>88</v>
      </c>
      <c r="G25" s="13" t="s">
        <v>47</v>
      </c>
      <c r="H25" s="14">
        <v>54.36</v>
      </c>
      <c r="I25" s="14">
        <v>2.5</v>
      </c>
      <c r="J25" s="16">
        <f t="shared" si="1"/>
        <v>56.86</v>
      </c>
      <c r="K25" s="17">
        <v>80</v>
      </c>
      <c r="L25" s="17">
        <v>68.43</v>
      </c>
      <c r="M25" s="14"/>
      <c r="N25" s="18"/>
      <c r="O25" s="18"/>
    </row>
    <row r="26" spans="1:15" s="2" customFormat="1" ht="18.75" customHeight="1">
      <c r="A26" s="12">
        <v>24</v>
      </c>
      <c r="B26" s="13" t="s">
        <v>89</v>
      </c>
      <c r="C26" s="12" t="s">
        <v>21</v>
      </c>
      <c r="D26" s="12" t="s">
        <v>90</v>
      </c>
      <c r="E26" s="12" t="s">
        <v>23</v>
      </c>
      <c r="F26" s="13" t="s">
        <v>88</v>
      </c>
      <c r="G26" s="13" t="s">
        <v>91</v>
      </c>
      <c r="H26" s="14">
        <v>54.84</v>
      </c>
      <c r="I26" s="14"/>
      <c r="J26" s="16">
        <f t="shared" si="1"/>
        <v>54.84</v>
      </c>
      <c r="K26" s="17">
        <v>84.4</v>
      </c>
      <c r="L26" s="17">
        <v>69.62</v>
      </c>
      <c r="M26" s="14" t="s">
        <v>43</v>
      </c>
      <c r="N26" s="21"/>
      <c r="O26" s="21"/>
    </row>
    <row r="27" spans="1:15" s="1" customFormat="1" ht="18.75" customHeight="1">
      <c r="A27" s="12">
        <v>25</v>
      </c>
      <c r="B27" s="13" t="s">
        <v>92</v>
      </c>
      <c r="C27" s="12" t="s">
        <v>21</v>
      </c>
      <c r="D27" s="12" t="s">
        <v>93</v>
      </c>
      <c r="E27" s="12" t="s">
        <v>17</v>
      </c>
      <c r="F27" s="13" t="s">
        <v>88</v>
      </c>
      <c r="G27" s="13" t="s">
        <v>94</v>
      </c>
      <c r="H27" s="14">
        <v>51.84</v>
      </c>
      <c r="I27" s="14">
        <v>2.5</v>
      </c>
      <c r="J27" s="16">
        <f t="shared" si="1"/>
        <v>54.34</v>
      </c>
      <c r="K27" s="17">
        <v>81.2</v>
      </c>
      <c r="L27" s="17">
        <v>67.77000000000001</v>
      </c>
      <c r="M27" s="14" t="s">
        <v>43</v>
      </c>
      <c r="N27" s="18"/>
      <c r="O27" s="18"/>
    </row>
    <row r="28" spans="1:15" s="1" customFormat="1" ht="18.75" customHeight="1">
      <c r="A28" s="12">
        <v>26</v>
      </c>
      <c r="B28" s="13" t="s">
        <v>95</v>
      </c>
      <c r="C28" s="12" t="s">
        <v>15</v>
      </c>
      <c r="D28" s="12" t="s">
        <v>96</v>
      </c>
      <c r="E28" s="12" t="s">
        <v>17</v>
      </c>
      <c r="F28" s="13" t="s">
        <v>97</v>
      </c>
      <c r="G28" s="13" t="s">
        <v>31</v>
      </c>
      <c r="H28" s="14">
        <v>40.13</v>
      </c>
      <c r="I28" s="14">
        <v>2.5</v>
      </c>
      <c r="J28" s="16">
        <f t="shared" si="1"/>
        <v>42.63</v>
      </c>
      <c r="K28" s="17">
        <v>77.4</v>
      </c>
      <c r="L28" s="17">
        <v>60.015</v>
      </c>
      <c r="M28" s="14"/>
      <c r="N28" s="18"/>
      <c r="O28" s="18"/>
    </row>
    <row r="29" spans="1:15" s="1" customFormat="1" ht="18.75" customHeight="1">
      <c r="A29" s="12">
        <v>27</v>
      </c>
      <c r="B29" s="13" t="s">
        <v>98</v>
      </c>
      <c r="C29" s="12" t="s">
        <v>15</v>
      </c>
      <c r="D29" s="12" t="s">
        <v>99</v>
      </c>
      <c r="E29" s="12" t="s">
        <v>17</v>
      </c>
      <c r="F29" s="13" t="s">
        <v>100</v>
      </c>
      <c r="G29" s="13" t="s">
        <v>24</v>
      </c>
      <c r="H29" s="14">
        <v>54.89</v>
      </c>
      <c r="I29" s="14">
        <v>2.5</v>
      </c>
      <c r="J29" s="16">
        <f t="shared" si="1"/>
        <v>57.39</v>
      </c>
      <c r="K29" s="17">
        <v>82.8</v>
      </c>
      <c r="L29" s="17">
        <v>70.095</v>
      </c>
      <c r="M29" s="14"/>
      <c r="N29" s="18"/>
      <c r="O29" s="18"/>
    </row>
    <row r="30" spans="1:15" s="1" customFormat="1" ht="18.75" customHeight="1">
      <c r="A30" s="12">
        <v>28</v>
      </c>
      <c r="B30" s="13" t="s">
        <v>101</v>
      </c>
      <c r="C30" s="12" t="s">
        <v>21</v>
      </c>
      <c r="D30" s="12" t="s">
        <v>102</v>
      </c>
      <c r="E30" s="12" t="s">
        <v>17</v>
      </c>
      <c r="F30" s="13" t="s">
        <v>100</v>
      </c>
      <c r="G30" s="13" t="s">
        <v>94</v>
      </c>
      <c r="H30" s="14">
        <v>65.83</v>
      </c>
      <c r="I30" s="14">
        <v>2.5</v>
      </c>
      <c r="J30" s="16">
        <f t="shared" si="1"/>
        <v>68.33</v>
      </c>
      <c r="K30" s="17">
        <v>82.8</v>
      </c>
      <c r="L30" s="17">
        <v>75.565</v>
      </c>
      <c r="M30" s="14"/>
      <c r="N30" s="18"/>
      <c r="O30" s="18"/>
    </row>
    <row r="31" spans="1:15" s="1" customFormat="1" ht="18.75" customHeight="1">
      <c r="A31" s="12">
        <v>29</v>
      </c>
      <c r="B31" s="13" t="s">
        <v>103</v>
      </c>
      <c r="C31" s="12" t="s">
        <v>21</v>
      </c>
      <c r="D31" s="12" t="s">
        <v>73</v>
      </c>
      <c r="E31" s="12" t="s">
        <v>17</v>
      </c>
      <c r="F31" s="13" t="s">
        <v>104</v>
      </c>
      <c r="G31" s="13" t="s">
        <v>77</v>
      </c>
      <c r="H31" s="14">
        <v>51.48</v>
      </c>
      <c r="I31" s="14">
        <v>2.5</v>
      </c>
      <c r="J31" s="16">
        <f t="shared" si="1"/>
        <v>53.98</v>
      </c>
      <c r="K31" s="17">
        <v>84.2</v>
      </c>
      <c r="L31" s="17">
        <v>69.09</v>
      </c>
      <c r="M31" s="14"/>
      <c r="N31" s="18"/>
      <c r="O31" s="18"/>
    </row>
    <row r="32" spans="1:15" s="1" customFormat="1" ht="18.75" customHeight="1">
      <c r="A32" s="12">
        <v>30</v>
      </c>
      <c r="B32" s="13" t="s">
        <v>105</v>
      </c>
      <c r="C32" s="12" t="s">
        <v>15</v>
      </c>
      <c r="D32" s="12" t="s">
        <v>106</v>
      </c>
      <c r="E32" s="12" t="s">
        <v>17</v>
      </c>
      <c r="F32" s="13" t="s">
        <v>104</v>
      </c>
      <c r="G32" s="13" t="s">
        <v>107</v>
      </c>
      <c r="H32" s="14">
        <v>40.76</v>
      </c>
      <c r="I32" s="14">
        <v>2.5</v>
      </c>
      <c r="J32" s="16">
        <f t="shared" si="1"/>
        <v>43.26</v>
      </c>
      <c r="K32" s="17">
        <v>77.2</v>
      </c>
      <c r="L32" s="17">
        <v>60.23</v>
      </c>
      <c r="M32" s="14"/>
      <c r="N32" s="18"/>
      <c r="O32" s="18"/>
    </row>
    <row r="33" spans="1:15" s="1" customFormat="1" ht="18.75" customHeight="1">
      <c r="A33" s="12">
        <v>31</v>
      </c>
      <c r="B33" s="13" t="s">
        <v>108</v>
      </c>
      <c r="C33" s="12" t="s">
        <v>15</v>
      </c>
      <c r="D33" s="12" t="s">
        <v>109</v>
      </c>
      <c r="E33" s="12" t="s">
        <v>17</v>
      </c>
      <c r="F33" s="13" t="s">
        <v>104</v>
      </c>
      <c r="G33" s="13" t="s">
        <v>94</v>
      </c>
      <c r="H33" s="14">
        <v>60.13</v>
      </c>
      <c r="I33" s="14">
        <v>2.5</v>
      </c>
      <c r="J33" s="16">
        <f aca="true" t="shared" si="2" ref="J33:J39">H33+I33</f>
        <v>62.63</v>
      </c>
      <c r="K33" s="17">
        <v>82.8</v>
      </c>
      <c r="L33" s="17">
        <v>72.715</v>
      </c>
      <c r="M33" s="14"/>
      <c r="N33" s="18"/>
      <c r="O33" s="18"/>
    </row>
    <row r="34" spans="1:15" s="1" customFormat="1" ht="18.75" customHeight="1">
      <c r="A34" s="12">
        <v>32</v>
      </c>
      <c r="B34" s="13" t="s">
        <v>110</v>
      </c>
      <c r="C34" s="12" t="s">
        <v>21</v>
      </c>
      <c r="D34" s="12" t="s">
        <v>111</v>
      </c>
      <c r="E34" s="12" t="s">
        <v>23</v>
      </c>
      <c r="F34" s="13" t="s">
        <v>112</v>
      </c>
      <c r="G34" s="13" t="s">
        <v>19</v>
      </c>
      <c r="H34" s="14">
        <v>47.95</v>
      </c>
      <c r="I34" s="14"/>
      <c r="J34" s="16">
        <f t="shared" si="2"/>
        <v>47.95</v>
      </c>
      <c r="K34" s="17">
        <v>66</v>
      </c>
      <c r="L34" s="17">
        <v>56.975</v>
      </c>
      <c r="M34" s="14"/>
      <c r="N34" s="18"/>
      <c r="O34" s="18"/>
    </row>
    <row r="35" spans="1:15" s="1" customFormat="1" ht="18.75" customHeight="1">
      <c r="A35" s="12">
        <v>33</v>
      </c>
      <c r="B35" s="13" t="s">
        <v>113</v>
      </c>
      <c r="C35" s="12" t="s">
        <v>15</v>
      </c>
      <c r="D35" s="12" t="s">
        <v>114</v>
      </c>
      <c r="E35" s="12" t="s">
        <v>17</v>
      </c>
      <c r="F35" s="13" t="s">
        <v>112</v>
      </c>
      <c r="G35" s="13" t="s">
        <v>24</v>
      </c>
      <c r="H35" s="14">
        <v>38.2</v>
      </c>
      <c r="I35" s="14">
        <v>2.5</v>
      </c>
      <c r="J35" s="16">
        <f t="shared" si="2"/>
        <v>40.7</v>
      </c>
      <c r="K35" s="19">
        <v>70.2</v>
      </c>
      <c r="L35" s="19">
        <v>55.45</v>
      </c>
      <c r="M35" s="20"/>
      <c r="N35" s="18"/>
      <c r="O35" s="18"/>
    </row>
    <row r="36" spans="1:15" s="1" customFormat="1" ht="18.75" customHeight="1">
      <c r="A36" s="12">
        <v>34</v>
      </c>
      <c r="B36" s="13" t="s">
        <v>115</v>
      </c>
      <c r="C36" s="12" t="s">
        <v>21</v>
      </c>
      <c r="D36" s="12" t="s">
        <v>116</v>
      </c>
      <c r="E36" s="12" t="s">
        <v>17</v>
      </c>
      <c r="F36" s="13" t="s">
        <v>112</v>
      </c>
      <c r="G36" s="13" t="s">
        <v>117</v>
      </c>
      <c r="H36" s="14">
        <v>47.21</v>
      </c>
      <c r="I36" s="14">
        <v>2.5</v>
      </c>
      <c r="J36" s="16">
        <f t="shared" si="2"/>
        <v>49.71</v>
      </c>
      <c r="K36" s="17">
        <v>71.8</v>
      </c>
      <c r="L36" s="17">
        <v>60.755</v>
      </c>
      <c r="M36" s="14"/>
      <c r="N36" s="18"/>
      <c r="O36" s="18"/>
    </row>
    <row r="37" spans="1:15" s="1" customFormat="1" ht="18.75" customHeight="1">
      <c r="A37" s="12">
        <v>35</v>
      </c>
      <c r="B37" s="13" t="s">
        <v>118</v>
      </c>
      <c r="C37" s="12" t="s">
        <v>21</v>
      </c>
      <c r="D37" s="12" t="s">
        <v>119</v>
      </c>
      <c r="E37" s="12" t="s">
        <v>23</v>
      </c>
      <c r="F37" s="13" t="s">
        <v>112</v>
      </c>
      <c r="G37" s="13" t="s">
        <v>120</v>
      </c>
      <c r="H37" s="14">
        <v>44.72</v>
      </c>
      <c r="I37" s="14"/>
      <c r="J37" s="16">
        <f t="shared" si="2"/>
        <v>44.72</v>
      </c>
      <c r="K37" s="17">
        <v>75.6</v>
      </c>
      <c r="L37" s="17">
        <v>60.16</v>
      </c>
      <c r="M37" s="14"/>
      <c r="N37" s="18"/>
      <c r="O37" s="18"/>
    </row>
    <row r="38" spans="1:15" s="1" customFormat="1" ht="18.75" customHeight="1">
      <c r="A38" s="12">
        <v>36</v>
      </c>
      <c r="B38" s="13" t="s">
        <v>121</v>
      </c>
      <c r="C38" s="12" t="s">
        <v>15</v>
      </c>
      <c r="D38" s="12" t="s">
        <v>122</v>
      </c>
      <c r="E38" s="12" t="s">
        <v>23</v>
      </c>
      <c r="F38" s="13" t="s">
        <v>112</v>
      </c>
      <c r="G38" s="13" t="s">
        <v>123</v>
      </c>
      <c r="H38" s="14">
        <v>58.64</v>
      </c>
      <c r="I38" s="14"/>
      <c r="J38" s="16">
        <f t="shared" si="2"/>
        <v>58.64</v>
      </c>
      <c r="K38" s="17">
        <v>81.8</v>
      </c>
      <c r="L38" s="17">
        <v>70.22</v>
      </c>
      <c r="M38" s="14"/>
      <c r="N38" s="18"/>
      <c r="O38" s="18"/>
    </row>
    <row r="39" spans="1:15" s="1" customFormat="1" ht="18.75" customHeight="1">
      <c r="A39" s="12">
        <v>37</v>
      </c>
      <c r="B39" s="13" t="s">
        <v>124</v>
      </c>
      <c r="C39" s="12" t="s">
        <v>21</v>
      </c>
      <c r="D39" s="12" t="s">
        <v>125</v>
      </c>
      <c r="E39" s="12" t="s">
        <v>17</v>
      </c>
      <c r="F39" s="13" t="s">
        <v>112</v>
      </c>
      <c r="G39" s="13" t="s">
        <v>126</v>
      </c>
      <c r="H39" s="14">
        <v>40.56</v>
      </c>
      <c r="I39" s="14">
        <v>2.5</v>
      </c>
      <c r="J39" s="16">
        <f t="shared" si="2"/>
        <v>43.06</v>
      </c>
      <c r="K39" s="17">
        <v>81</v>
      </c>
      <c r="L39" s="17">
        <v>62.03</v>
      </c>
      <c r="M39" s="14"/>
      <c r="N39" s="18"/>
      <c r="O39" s="18"/>
    </row>
  </sheetData>
  <sheetProtection/>
  <mergeCells count="1">
    <mergeCell ref="A1:M1"/>
  </mergeCells>
  <printOptions/>
  <pageMargins left="0.3541666666666667" right="0.2361111111111111" top="0.66875" bottom="0.629861111111111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RSJ</cp:lastModifiedBy>
  <dcterms:created xsi:type="dcterms:W3CDTF">2020-10-02T01:28:09Z</dcterms:created>
  <dcterms:modified xsi:type="dcterms:W3CDTF">2020-11-27T08:44:52Z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y fmtid="{D5CDD505-2E9C-101B-9397-08002B2CF9AE}" pid="4" name="KSOReadingLayo">
    <vt:bool>false</vt:bool>
  </property>
</Properties>
</file>