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5" r:id="rId1"/>
  </sheets>
  <calcPr calcId="144525"/>
</workbook>
</file>

<file path=xl/sharedStrings.xml><?xml version="1.0" encoding="utf-8"?>
<sst xmlns="http://schemas.openxmlformats.org/spreadsheetml/2006/main" count="401" uniqueCount="250">
  <si>
    <t>临川区2020年招聘社区专职工作人员入闱政审考生的成绩汇总表</t>
  </si>
  <si>
    <t>序号</t>
  </si>
  <si>
    <t>姓名</t>
  </si>
  <si>
    <t>身份证号</t>
  </si>
  <si>
    <t>岗位代码</t>
  </si>
  <si>
    <t>报考岗位</t>
  </si>
  <si>
    <t>面试原始分</t>
  </si>
  <si>
    <t>面试成绩</t>
  </si>
  <si>
    <t>平衡系数</t>
  </si>
  <si>
    <t>笔试_成绩</t>
  </si>
  <si>
    <t>最终成绩</t>
  </si>
  <si>
    <t>排名</t>
  </si>
  <si>
    <t>X00487</t>
  </si>
  <si>
    <t>徐再飞</t>
  </si>
  <si>
    <t>362502198712107851</t>
  </si>
  <si>
    <t>101</t>
  </si>
  <si>
    <t>男性岗</t>
  </si>
  <si>
    <t>X00618</t>
  </si>
  <si>
    <t>章聪</t>
  </si>
  <si>
    <t>362502198409252036</t>
  </si>
  <si>
    <t>X00629</t>
  </si>
  <si>
    <t>梁居思</t>
  </si>
  <si>
    <t>36250219910530521X</t>
  </si>
  <si>
    <t>X01041</t>
  </si>
  <si>
    <t>何晨辉</t>
  </si>
  <si>
    <t>362502199409030657</t>
  </si>
  <si>
    <t>X00440</t>
  </si>
  <si>
    <t>肖俊</t>
  </si>
  <si>
    <t>362502198708205037</t>
  </si>
  <si>
    <t>X00623</t>
  </si>
  <si>
    <t>吴欢</t>
  </si>
  <si>
    <t>36253119830721003X</t>
  </si>
  <si>
    <t>X00932</t>
  </si>
  <si>
    <t>赵正星</t>
  </si>
  <si>
    <t>362525199108190010</t>
  </si>
  <si>
    <t>X00814</t>
  </si>
  <si>
    <t>周敏</t>
  </si>
  <si>
    <t>362502199511123219</t>
  </si>
  <si>
    <t>X00606</t>
  </si>
  <si>
    <t>徐俊华</t>
  </si>
  <si>
    <t>362502198909190812</t>
  </si>
  <si>
    <t>X00757</t>
  </si>
  <si>
    <t>付志兵</t>
  </si>
  <si>
    <t>362502199308125016</t>
  </si>
  <si>
    <t>小计</t>
  </si>
  <si>
    <t>10人</t>
  </si>
  <si>
    <t>X00612</t>
  </si>
  <si>
    <t>周茵</t>
  </si>
  <si>
    <t>362502199808190041</t>
  </si>
  <si>
    <t>102</t>
  </si>
  <si>
    <t>综合岗</t>
  </si>
  <si>
    <t>X01058</t>
  </si>
  <si>
    <t>周杨</t>
  </si>
  <si>
    <t>362502199009192032</t>
  </si>
  <si>
    <t>X00368</t>
  </si>
  <si>
    <t>王艳萍</t>
  </si>
  <si>
    <t>150429198611162927</t>
  </si>
  <si>
    <t>X00529</t>
  </si>
  <si>
    <t>饶乐</t>
  </si>
  <si>
    <t>362502199609160827</t>
  </si>
  <si>
    <t>X00948</t>
  </si>
  <si>
    <t>郑禹</t>
  </si>
  <si>
    <t>362522199601160043</t>
  </si>
  <si>
    <t>X00858</t>
  </si>
  <si>
    <t>尧川辉</t>
  </si>
  <si>
    <t>362502199003192015</t>
  </si>
  <si>
    <t>X00088</t>
  </si>
  <si>
    <t>黄健</t>
  </si>
  <si>
    <t>362531199409090037</t>
  </si>
  <si>
    <t>X00182</t>
  </si>
  <si>
    <t>邓梦玲</t>
  </si>
  <si>
    <t>362502199001197648</t>
  </si>
  <si>
    <t>X00994</t>
  </si>
  <si>
    <t>蔡爽</t>
  </si>
  <si>
    <t>362502199410192012</t>
  </si>
  <si>
    <t>X01053</t>
  </si>
  <si>
    <t>陈威</t>
  </si>
  <si>
    <t>362502199301132619</t>
  </si>
  <si>
    <t>X00385</t>
  </si>
  <si>
    <t>曾婷婷</t>
  </si>
  <si>
    <t>362502198903197263</t>
  </si>
  <si>
    <t>X00997</t>
  </si>
  <si>
    <t>陈丽芳</t>
  </si>
  <si>
    <t>352203198512025024</t>
  </si>
  <si>
    <t>X00255</t>
  </si>
  <si>
    <t>周敏清</t>
  </si>
  <si>
    <t>362502199810070620</t>
  </si>
  <si>
    <t>X00803</t>
  </si>
  <si>
    <t>兰兵</t>
  </si>
  <si>
    <t>362502198911048217</t>
  </si>
  <si>
    <t>X00399</t>
  </si>
  <si>
    <t>盛起萌</t>
  </si>
  <si>
    <t>412702198605177411</t>
  </si>
  <si>
    <t>X00388</t>
  </si>
  <si>
    <t>陈泉洁</t>
  </si>
  <si>
    <t>362502199808060220</t>
  </si>
  <si>
    <t>X00976</t>
  </si>
  <si>
    <t>冯晨云</t>
  </si>
  <si>
    <t>362502199708010023</t>
  </si>
  <si>
    <t>X00056</t>
  </si>
  <si>
    <t>危芬</t>
  </si>
  <si>
    <t>362528198908024525</t>
  </si>
  <si>
    <t>X00367</t>
  </si>
  <si>
    <t>刘寒英</t>
  </si>
  <si>
    <t>362522198702065024</t>
  </si>
  <si>
    <t>X00866</t>
  </si>
  <si>
    <t>陈浩雯</t>
  </si>
  <si>
    <t>362502199411130024</t>
  </si>
  <si>
    <t>X00098</t>
  </si>
  <si>
    <t>吴荣桂</t>
  </si>
  <si>
    <t>362502198409116210</t>
  </si>
  <si>
    <t>X00849</t>
  </si>
  <si>
    <t>张园菊</t>
  </si>
  <si>
    <t>362531198603290089</t>
  </si>
  <si>
    <t>X00276</t>
  </si>
  <si>
    <t>饶思</t>
  </si>
  <si>
    <t>36250219971216202X</t>
  </si>
  <si>
    <t>X00706</t>
  </si>
  <si>
    <t>祝勤政</t>
  </si>
  <si>
    <t>362502198711063818</t>
  </si>
  <si>
    <t>X00514</t>
  </si>
  <si>
    <t>郭若文</t>
  </si>
  <si>
    <t>362502199708302026</t>
  </si>
  <si>
    <t>X00028</t>
  </si>
  <si>
    <t>徐敏媛</t>
  </si>
  <si>
    <t>362502198011225425</t>
  </si>
  <si>
    <t>X00404</t>
  </si>
  <si>
    <t>胥梦星</t>
  </si>
  <si>
    <t>362501199704286624</t>
  </si>
  <si>
    <t>X00940</t>
  </si>
  <si>
    <t>陈跃华</t>
  </si>
  <si>
    <t>362502199602153034</t>
  </si>
  <si>
    <t>X00427</t>
  </si>
  <si>
    <t>陈州</t>
  </si>
  <si>
    <t>362502199305044819</t>
  </si>
  <si>
    <t>X00123</t>
  </si>
  <si>
    <t>曹煜诗</t>
  </si>
  <si>
    <t>362502199701020042</t>
  </si>
  <si>
    <t>X00423</t>
  </si>
  <si>
    <t>万红华</t>
  </si>
  <si>
    <t>36250219950909202X</t>
  </si>
  <si>
    <t>X00610</t>
  </si>
  <si>
    <t>胡游</t>
  </si>
  <si>
    <t>362502199308067629</t>
  </si>
  <si>
    <t>X01054</t>
  </si>
  <si>
    <t>帅琰</t>
  </si>
  <si>
    <t>362501198204240027</t>
  </si>
  <si>
    <t>X00575</t>
  </si>
  <si>
    <t>廖青青</t>
  </si>
  <si>
    <t>362502198808010827</t>
  </si>
  <si>
    <t>X00242</t>
  </si>
  <si>
    <t>胡茹雁</t>
  </si>
  <si>
    <t>362502198802292843</t>
  </si>
  <si>
    <t>X00488</t>
  </si>
  <si>
    <t>杨泽豪</t>
  </si>
  <si>
    <t>362502199604150216</t>
  </si>
  <si>
    <t>X00140</t>
  </si>
  <si>
    <t>尧梦芝</t>
  </si>
  <si>
    <t>36250219920512642X</t>
  </si>
  <si>
    <t>X00409</t>
  </si>
  <si>
    <t>陈珊珊</t>
  </si>
  <si>
    <t>362526199208110520</t>
  </si>
  <si>
    <t>X00895</t>
  </si>
  <si>
    <t>邹怡</t>
  </si>
  <si>
    <t>362525199403230046</t>
  </si>
  <si>
    <t>X00314</t>
  </si>
  <si>
    <t>吴江毅</t>
  </si>
  <si>
    <t>362502199606042833</t>
  </si>
  <si>
    <t>X00479</t>
  </si>
  <si>
    <t>杨欣怡</t>
  </si>
  <si>
    <t>362502199906130624</t>
  </si>
  <si>
    <t>X00763</t>
  </si>
  <si>
    <t>吴德辉</t>
  </si>
  <si>
    <t>362502199402128010</t>
  </si>
  <si>
    <t>X00287</t>
  </si>
  <si>
    <t>张静怡</t>
  </si>
  <si>
    <t>362502199302170828</t>
  </si>
  <si>
    <t>X00981</t>
  </si>
  <si>
    <t>万丹彤</t>
  </si>
  <si>
    <t>362502199712252826</t>
  </si>
  <si>
    <t>X00955</t>
  </si>
  <si>
    <t>方琦</t>
  </si>
  <si>
    <t>362502199602142028</t>
  </si>
  <si>
    <t>X00555</t>
  </si>
  <si>
    <t>史悦</t>
  </si>
  <si>
    <t>362502198805040043</t>
  </si>
  <si>
    <t>X00458</t>
  </si>
  <si>
    <t>张婷</t>
  </si>
  <si>
    <t>362202199311215526</t>
  </si>
  <si>
    <t>X00698</t>
  </si>
  <si>
    <t>汤桂玉</t>
  </si>
  <si>
    <t>362502198209211424</t>
  </si>
  <si>
    <t>X00909</t>
  </si>
  <si>
    <t>过耿旋</t>
  </si>
  <si>
    <t>362502199802165638</t>
  </si>
  <si>
    <t>X00589</t>
  </si>
  <si>
    <t>艾志恒</t>
  </si>
  <si>
    <t>362502199308280630</t>
  </si>
  <si>
    <t>X01003</t>
  </si>
  <si>
    <t>章海梦</t>
  </si>
  <si>
    <t>36250219910912204X</t>
  </si>
  <si>
    <t>X00954</t>
  </si>
  <si>
    <t>熊诗怡</t>
  </si>
  <si>
    <t>362502199808040625</t>
  </si>
  <si>
    <t>X00563</t>
  </si>
  <si>
    <t>黄婷婷</t>
  </si>
  <si>
    <t>362502199210090820</t>
  </si>
  <si>
    <t>X00489</t>
  </si>
  <si>
    <t>葛水琴</t>
  </si>
  <si>
    <t>320804199304240703</t>
  </si>
  <si>
    <t>X00835</t>
  </si>
  <si>
    <t>喻婷</t>
  </si>
  <si>
    <t>362502198812300827</t>
  </si>
  <si>
    <t>X00096</t>
  </si>
  <si>
    <t>代景娜</t>
  </si>
  <si>
    <t>130182198602054424</t>
  </si>
  <si>
    <t>X00916</t>
  </si>
  <si>
    <t>邓俊平</t>
  </si>
  <si>
    <t>362502199406151015</t>
  </si>
  <si>
    <t>X00751</t>
  </si>
  <si>
    <t>游淑娟</t>
  </si>
  <si>
    <t>362502199012127223</t>
  </si>
  <si>
    <t>X00325</t>
  </si>
  <si>
    <t>彭娟芳</t>
  </si>
  <si>
    <t>362528198908077520</t>
  </si>
  <si>
    <t>X00510</t>
  </si>
  <si>
    <t>罗志明</t>
  </si>
  <si>
    <t>362531198103023312</t>
  </si>
  <si>
    <t>X00695</t>
  </si>
  <si>
    <t>丁国珍</t>
  </si>
  <si>
    <t>362502198602021248</t>
  </si>
  <si>
    <t>X00382</t>
  </si>
  <si>
    <t>黄蕾</t>
  </si>
  <si>
    <t>36250219870620062X</t>
  </si>
  <si>
    <t>X01017</t>
  </si>
  <si>
    <t>杨艺帆</t>
  </si>
  <si>
    <t>362502199108120624</t>
  </si>
  <si>
    <t>X01000</t>
  </si>
  <si>
    <t>高超</t>
  </si>
  <si>
    <t>362502199208042029</t>
  </si>
  <si>
    <t>X00685</t>
  </si>
  <si>
    <t>于志坤</t>
  </si>
  <si>
    <t>362502199512054630</t>
  </si>
  <si>
    <t>X00889</t>
  </si>
  <si>
    <t>赵婉颖</t>
  </si>
  <si>
    <t>362502199406280626</t>
  </si>
  <si>
    <t>X00183</t>
  </si>
  <si>
    <t>张梦金</t>
  </si>
  <si>
    <t>362501199707044823</t>
  </si>
  <si>
    <t>67人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</si>
</sst>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20"/>
      <color rgb="FF0000FF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Arial"/>
      <charset val="134"/>
    </font>
    <font>
      <sz val="11"/>
      <color theme="1"/>
      <name val="Tahoma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26" fillId="0" borderId="0"/>
    <xf numFmtId="0" fontId="27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8" xfId="49"/>
    <cellStyle name="常规 2 6" xfId="50"/>
    <cellStyle name="常规 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abSelected="1" topLeftCell="A15" workbookViewId="0">
      <selection activeCell="N69" sqref="N69"/>
    </sheetView>
  </sheetViews>
  <sheetFormatPr defaultColWidth="9" defaultRowHeight="14.25"/>
  <cols>
    <col min="1" max="1" width="9.25" customWidth="1"/>
    <col min="2" max="2" width="8.875" customWidth="1"/>
    <col min="3" max="3" width="22" customWidth="1"/>
    <col min="4" max="4" width="9.875" customWidth="1"/>
    <col min="5" max="5" width="9.375" customWidth="1"/>
    <col min="6" max="6" width="11.125" customWidth="1"/>
    <col min="7" max="7" width="9.875" customWidth="1"/>
    <col min="8" max="8" width="13.25" customWidth="1"/>
    <col min="9" max="9" width="10.125" customWidth="1"/>
    <col min="10" max="10" width="8.625" customWidth="1"/>
    <col min="11" max="11" width="7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" customHeight="1" spans="1:1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2" t="s">
        <v>8</v>
      </c>
      <c r="I2" s="4" t="s">
        <v>9</v>
      </c>
      <c r="J2" s="4" t="s">
        <v>10</v>
      </c>
      <c r="K2" s="4" t="s">
        <v>11</v>
      </c>
    </row>
    <row r="3" ht="18" customHeight="1" spans="1:11">
      <c r="A3" s="5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7">
        <v>83.25</v>
      </c>
      <c r="G3" s="7">
        <v>83.25</v>
      </c>
      <c r="H3" s="5">
        <v>1</v>
      </c>
      <c r="I3" s="7">
        <v>75</v>
      </c>
      <c r="J3" s="7">
        <v>158.25</v>
      </c>
      <c r="K3" s="10">
        <f t="shared" ref="K3:K12" si="0">IF(D3=D2,IF(J3=J2,IF(G2=G3,K2,K2+1),K2+1),1)</f>
        <v>1</v>
      </c>
    </row>
    <row r="4" ht="18" customHeight="1" spans="1:11">
      <c r="A4" s="5" t="s">
        <v>17</v>
      </c>
      <c r="B4" s="5" t="s">
        <v>18</v>
      </c>
      <c r="C4" s="6" t="s">
        <v>19</v>
      </c>
      <c r="D4" s="5" t="s">
        <v>15</v>
      </c>
      <c r="E4" s="5" t="s">
        <v>16</v>
      </c>
      <c r="F4" s="7">
        <v>80.54</v>
      </c>
      <c r="G4" s="7">
        <v>80.54</v>
      </c>
      <c r="H4" s="5">
        <v>1</v>
      </c>
      <c r="I4" s="7">
        <v>77.7</v>
      </c>
      <c r="J4" s="7">
        <v>158.24</v>
      </c>
      <c r="K4" s="10">
        <f t="shared" si="0"/>
        <v>2</v>
      </c>
    </row>
    <row r="5" ht="18" customHeight="1" spans="1:11">
      <c r="A5" s="5" t="s">
        <v>20</v>
      </c>
      <c r="B5" s="5" t="s">
        <v>21</v>
      </c>
      <c r="C5" s="6" t="s">
        <v>22</v>
      </c>
      <c r="D5" s="5" t="s">
        <v>15</v>
      </c>
      <c r="E5" s="5" t="s">
        <v>16</v>
      </c>
      <c r="F5" s="7">
        <v>83.46</v>
      </c>
      <c r="G5" s="7">
        <v>83.46</v>
      </c>
      <c r="H5" s="5">
        <v>1</v>
      </c>
      <c r="I5" s="7">
        <v>74.5</v>
      </c>
      <c r="J5" s="7">
        <v>157.96</v>
      </c>
      <c r="K5" s="10">
        <f t="shared" si="0"/>
        <v>3</v>
      </c>
    </row>
    <row r="6" ht="18" customHeight="1" spans="1:11">
      <c r="A6" s="5" t="s">
        <v>23</v>
      </c>
      <c r="B6" s="5" t="s">
        <v>24</v>
      </c>
      <c r="C6" s="6" t="s">
        <v>25</v>
      </c>
      <c r="D6" s="5" t="s">
        <v>15</v>
      </c>
      <c r="E6" s="5" t="s">
        <v>16</v>
      </c>
      <c r="F6" s="7">
        <v>82.97</v>
      </c>
      <c r="G6" s="7">
        <v>82.97</v>
      </c>
      <c r="H6" s="5">
        <v>1</v>
      </c>
      <c r="I6" s="7">
        <v>73.9</v>
      </c>
      <c r="J6" s="7">
        <v>156.87</v>
      </c>
      <c r="K6" s="10">
        <f t="shared" si="0"/>
        <v>4</v>
      </c>
    </row>
    <row r="7" ht="18" customHeight="1" spans="1:11">
      <c r="A7" s="5" t="s">
        <v>26</v>
      </c>
      <c r="B7" s="5" t="s">
        <v>27</v>
      </c>
      <c r="C7" s="6" t="s">
        <v>28</v>
      </c>
      <c r="D7" s="5" t="s">
        <v>15</v>
      </c>
      <c r="E7" s="5" t="s">
        <v>16</v>
      </c>
      <c r="F7" s="7">
        <v>80.21</v>
      </c>
      <c r="G7" s="7">
        <v>80.21</v>
      </c>
      <c r="H7" s="5">
        <v>1</v>
      </c>
      <c r="I7" s="7">
        <v>75.9</v>
      </c>
      <c r="J7" s="7">
        <v>156.11</v>
      </c>
      <c r="K7" s="10">
        <f t="shared" si="0"/>
        <v>5</v>
      </c>
    </row>
    <row r="8" ht="18" customHeight="1" spans="1:11">
      <c r="A8" s="5" t="s">
        <v>29</v>
      </c>
      <c r="B8" s="5" t="s">
        <v>30</v>
      </c>
      <c r="C8" s="6" t="s">
        <v>31</v>
      </c>
      <c r="D8" s="5" t="s">
        <v>15</v>
      </c>
      <c r="E8" s="5" t="s">
        <v>16</v>
      </c>
      <c r="F8" s="7">
        <v>78.5</v>
      </c>
      <c r="G8" s="7">
        <v>78.5</v>
      </c>
      <c r="H8" s="5">
        <v>1</v>
      </c>
      <c r="I8" s="7">
        <v>77.2</v>
      </c>
      <c r="J8" s="7">
        <v>155.7</v>
      </c>
      <c r="K8" s="10">
        <f t="shared" si="0"/>
        <v>6</v>
      </c>
    </row>
    <row r="9" ht="18" customHeight="1" spans="1:11">
      <c r="A9" s="5" t="s">
        <v>32</v>
      </c>
      <c r="B9" s="5" t="s">
        <v>33</v>
      </c>
      <c r="C9" s="6" t="s">
        <v>34</v>
      </c>
      <c r="D9" s="5" t="s">
        <v>15</v>
      </c>
      <c r="E9" s="5" t="s">
        <v>16</v>
      </c>
      <c r="F9" s="7">
        <v>82.03</v>
      </c>
      <c r="G9" s="7">
        <v>82.03</v>
      </c>
      <c r="H9" s="5">
        <v>1</v>
      </c>
      <c r="I9" s="7">
        <v>72.8</v>
      </c>
      <c r="J9" s="7">
        <v>154.83</v>
      </c>
      <c r="K9" s="10">
        <f t="shared" si="0"/>
        <v>7</v>
      </c>
    </row>
    <row r="10" ht="18" customHeight="1" spans="1:11">
      <c r="A10" s="5" t="s">
        <v>35</v>
      </c>
      <c r="B10" s="5" t="s">
        <v>36</v>
      </c>
      <c r="C10" s="6" t="s">
        <v>37</v>
      </c>
      <c r="D10" s="5" t="s">
        <v>15</v>
      </c>
      <c r="E10" s="5" t="s">
        <v>16</v>
      </c>
      <c r="F10" s="7">
        <v>79.88</v>
      </c>
      <c r="G10" s="7">
        <v>79.88</v>
      </c>
      <c r="H10" s="5">
        <v>1</v>
      </c>
      <c r="I10" s="7">
        <v>74.6</v>
      </c>
      <c r="J10" s="7">
        <v>154.48</v>
      </c>
      <c r="K10" s="10">
        <f t="shared" si="0"/>
        <v>8</v>
      </c>
    </row>
    <row r="11" ht="18" customHeight="1" spans="1:11">
      <c r="A11" s="5" t="s">
        <v>38</v>
      </c>
      <c r="B11" s="5" t="s">
        <v>39</v>
      </c>
      <c r="C11" s="6" t="s">
        <v>40</v>
      </c>
      <c r="D11" s="5" t="s">
        <v>15</v>
      </c>
      <c r="E11" s="5" t="s">
        <v>16</v>
      </c>
      <c r="F11" s="7">
        <v>81.18</v>
      </c>
      <c r="G11" s="7">
        <v>81.18</v>
      </c>
      <c r="H11" s="5">
        <v>1</v>
      </c>
      <c r="I11" s="7">
        <v>72.3</v>
      </c>
      <c r="J11" s="7">
        <v>153.48</v>
      </c>
      <c r="K11" s="10">
        <f t="shared" si="0"/>
        <v>9</v>
      </c>
    </row>
    <row r="12" ht="18" customHeight="1" spans="1:11">
      <c r="A12" s="5" t="s">
        <v>41</v>
      </c>
      <c r="B12" s="5" t="s">
        <v>42</v>
      </c>
      <c r="C12" s="6" t="s">
        <v>43</v>
      </c>
      <c r="D12" s="5" t="s">
        <v>15</v>
      </c>
      <c r="E12" s="5" t="s">
        <v>16</v>
      </c>
      <c r="F12" s="7">
        <v>81.65</v>
      </c>
      <c r="G12" s="7">
        <v>81.65</v>
      </c>
      <c r="H12" s="5">
        <v>1</v>
      </c>
      <c r="I12" s="7">
        <v>71.8</v>
      </c>
      <c r="J12" s="7">
        <v>153.45</v>
      </c>
      <c r="K12" s="10">
        <f t="shared" si="0"/>
        <v>10</v>
      </c>
    </row>
    <row r="13" ht="18" customHeight="1" spans="1:11">
      <c r="A13" s="5" t="s">
        <v>44</v>
      </c>
      <c r="B13" s="8" t="s">
        <v>45</v>
      </c>
      <c r="C13" s="9"/>
      <c r="D13" s="9"/>
      <c r="E13" s="9"/>
      <c r="F13" s="9"/>
      <c r="G13" s="9"/>
      <c r="H13" s="9"/>
      <c r="I13" s="9"/>
      <c r="J13" s="9"/>
      <c r="K13" s="11"/>
    </row>
    <row r="14" ht="18" customHeight="1" spans="1:11">
      <c r="A14" s="5" t="s">
        <v>46</v>
      </c>
      <c r="B14" s="5" t="s">
        <v>47</v>
      </c>
      <c r="C14" s="6" t="s">
        <v>48</v>
      </c>
      <c r="D14" s="5" t="s">
        <v>49</v>
      </c>
      <c r="E14" s="5" t="s">
        <v>50</v>
      </c>
      <c r="F14" s="7">
        <v>86.38</v>
      </c>
      <c r="G14" s="7">
        <v>85.28</v>
      </c>
      <c r="H14" s="5">
        <v>0.9872737613</v>
      </c>
      <c r="I14" s="7">
        <v>79.9</v>
      </c>
      <c r="J14" s="7">
        <v>165.18</v>
      </c>
      <c r="K14" s="10">
        <f>IF(D14=D12,IF(J14=J12,IF(G12=G14,K12,K12+1),K12+1),1)</f>
        <v>1</v>
      </c>
    </row>
    <row r="15" ht="18" customHeight="1" spans="1:11">
      <c r="A15" s="5" t="s">
        <v>51</v>
      </c>
      <c r="B15" s="5" t="s">
        <v>52</v>
      </c>
      <c r="C15" s="6" t="s">
        <v>53</v>
      </c>
      <c r="D15" s="5" t="s">
        <v>49</v>
      </c>
      <c r="E15" s="5" t="s">
        <v>50</v>
      </c>
      <c r="F15" s="7">
        <v>82.71</v>
      </c>
      <c r="G15" s="7">
        <v>83.61</v>
      </c>
      <c r="H15" s="5">
        <v>1.0108267393</v>
      </c>
      <c r="I15" s="7">
        <v>77.6</v>
      </c>
      <c r="J15" s="7">
        <v>161.21</v>
      </c>
      <c r="K15" s="10">
        <f t="shared" ref="K14:K67" si="1">IF(D15=D14,IF(J15=J14,IF(G14=G15,K14,K14+1),K14+1),1)</f>
        <v>2</v>
      </c>
    </row>
    <row r="16" ht="18" customHeight="1" spans="1:11">
      <c r="A16" s="5" t="s">
        <v>54</v>
      </c>
      <c r="B16" s="5" t="s">
        <v>55</v>
      </c>
      <c r="C16" s="6" t="s">
        <v>56</v>
      </c>
      <c r="D16" s="5" t="s">
        <v>49</v>
      </c>
      <c r="E16" s="5" t="s">
        <v>50</v>
      </c>
      <c r="F16" s="7">
        <v>81.24</v>
      </c>
      <c r="G16" s="7">
        <v>82.77</v>
      </c>
      <c r="H16" s="5">
        <v>1.0188088079</v>
      </c>
      <c r="I16" s="7">
        <v>76.6</v>
      </c>
      <c r="J16" s="7">
        <v>159.37</v>
      </c>
      <c r="K16" s="10">
        <f t="shared" si="1"/>
        <v>3</v>
      </c>
    </row>
    <row r="17" ht="18" customHeight="1" spans="1:11">
      <c r="A17" s="5" t="s">
        <v>57</v>
      </c>
      <c r="B17" s="5" t="s">
        <v>58</v>
      </c>
      <c r="C17" s="6" t="s">
        <v>59</v>
      </c>
      <c r="D17" s="5" t="s">
        <v>49</v>
      </c>
      <c r="E17" s="5" t="s">
        <v>50</v>
      </c>
      <c r="F17" s="7">
        <v>85.08</v>
      </c>
      <c r="G17" s="7">
        <v>84</v>
      </c>
      <c r="H17" s="5">
        <v>0.9872737613</v>
      </c>
      <c r="I17" s="7">
        <v>75.2</v>
      </c>
      <c r="J17" s="7">
        <v>159.2</v>
      </c>
      <c r="K17" s="10">
        <f t="shared" si="1"/>
        <v>4</v>
      </c>
    </row>
    <row r="18" ht="18" customHeight="1" spans="1:11">
      <c r="A18" s="5" t="s">
        <v>60</v>
      </c>
      <c r="B18" s="5" t="s">
        <v>61</v>
      </c>
      <c r="C18" s="6" t="s">
        <v>62</v>
      </c>
      <c r="D18" s="5" t="s">
        <v>49</v>
      </c>
      <c r="E18" s="5" t="s">
        <v>50</v>
      </c>
      <c r="F18" s="7">
        <v>84.54</v>
      </c>
      <c r="G18" s="7">
        <v>86.13</v>
      </c>
      <c r="H18" s="5">
        <v>1.0188088079</v>
      </c>
      <c r="I18" s="7">
        <v>72.9</v>
      </c>
      <c r="J18" s="7">
        <v>159.03</v>
      </c>
      <c r="K18" s="10">
        <f t="shared" si="1"/>
        <v>5</v>
      </c>
    </row>
    <row r="19" ht="18" customHeight="1" spans="1:11">
      <c r="A19" s="5" t="s">
        <v>63</v>
      </c>
      <c r="B19" s="5" t="s">
        <v>64</v>
      </c>
      <c r="C19" s="6" t="s">
        <v>65</v>
      </c>
      <c r="D19" s="5" t="s">
        <v>49</v>
      </c>
      <c r="E19" s="5" t="s">
        <v>50</v>
      </c>
      <c r="F19" s="7">
        <v>83.68</v>
      </c>
      <c r="G19" s="7">
        <v>82.59</v>
      </c>
      <c r="H19" s="5">
        <v>0.9869882375</v>
      </c>
      <c r="I19" s="7">
        <v>76.1</v>
      </c>
      <c r="J19" s="7">
        <v>158.69</v>
      </c>
      <c r="K19" s="10">
        <f t="shared" si="1"/>
        <v>6</v>
      </c>
    </row>
    <row r="20" ht="18" customHeight="1" spans="1:11">
      <c r="A20" s="5" t="s">
        <v>66</v>
      </c>
      <c r="B20" s="5" t="s">
        <v>67</v>
      </c>
      <c r="C20" s="6" t="s">
        <v>68</v>
      </c>
      <c r="D20" s="5" t="s">
        <v>49</v>
      </c>
      <c r="E20" s="5" t="s">
        <v>50</v>
      </c>
      <c r="F20" s="7">
        <v>84.4</v>
      </c>
      <c r="G20" s="7">
        <v>83.3</v>
      </c>
      <c r="H20" s="5">
        <v>0.9869882375</v>
      </c>
      <c r="I20" s="7">
        <v>75.2</v>
      </c>
      <c r="J20" s="7">
        <v>158.5</v>
      </c>
      <c r="K20" s="10">
        <f t="shared" si="1"/>
        <v>7</v>
      </c>
    </row>
    <row r="21" ht="18" customHeight="1" spans="1:11">
      <c r="A21" s="5" t="s">
        <v>69</v>
      </c>
      <c r="B21" s="5" t="s">
        <v>70</v>
      </c>
      <c r="C21" s="6" t="s">
        <v>71</v>
      </c>
      <c r="D21" s="5" t="s">
        <v>49</v>
      </c>
      <c r="E21" s="5" t="s">
        <v>50</v>
      </c>
      <c r="F21" s="7">
        <v>83.83</v>
      </c>
      <c r="G21" s="7">
        <v>83.45</v>
      </c>
      <c r="H21" s="5">
        <v>0.9954439075</v>
      </c>
      <c r="I21" s="7">
        <v>74.9</v>
      </c>
      <c r="J21" s="7">
        <v>158.35</v>
      </c>
      <c r="K21" s="10">
        <f t="shared" si="1"/>
        <v>8</v>
      </c>
    </row>
    <row r="22" ht="18" customHeight="1" spans="1:11">
      <c r="A22" s="5" t="s">
        <v>72</v>
      </c>
      <c r="B22" s="5" t="s">
        <v>73</v>
      </c>
      <c r="C22" s="6" t="s">
        <v>74</v>
      </c>
      <c r="D22" s="5" t="s">
        <v>49</v>
      </c>
      <c r="E22" s="5" t="s">
        <v>50</v>
      </c>
      <c r="F22" s="7">
        <v>84.34</v>
      </c>
      <c r="G22" s="7">
        <v>83.24</v>
      </c>
      <c r="H22" s="5">
        <v>0.9869882375</v>
      </c>
      <c r="I22" s="7">
        <v>75</v>
      </c>
      <c r="J22" s="7">
        <v>158.24</v>
      </c>
      <c r="K22" s="10">
        <f t="shared" si="1"/>
        <v>9</v>
      </c>
    </row>
    <row r="23" ht="18" customHeight="1" spans="1:11">
      <c r="A23" s="5" t="s">
        <v>75</v>
      </c>
      <c r="B23" s="5" t="s">
        <v>76</v>
      </c>
      <c r="C23" s="6" t="s">
        <v>77</v>
      </c>
      <c r="D23" s="5" t="s">
        <v>49</v>
      </c>
      <c r="E23" s="5" t="s">
        <v>50</v>
      </c>
      <c r="F23" s="7">
        <v>80.95</v>
      </c>
      <c r="G23" s="7">
        <v>79.9</v>
      </c>
      <c r="H23" s="5">
        <v>0.9869882375</v>
      </c>
      <c r="I23" s="7">
        <v>78.2</v>
      </c>
      <c r="J23" s="7">
        <v>158.1</v>
      </c>
      <c r="K23" s="10">
        <f t="shared" si="1"/>
        <v>10</v>
      </c>
    </row>
    <row r="24" ht="18" customHeight="1" spans="1:11">
      <c r="A24" s="5" t="s">
        <v>78</v>
      </c>
      <c r="B24" s="5" t="s">
        <v>79</v>
      </c>
      <c r="C24" s="6" t="s">
        <v>80</v>
      </c>
      <c r="D24" s="5" t="s">
        <v>49</v>
      </c>
      <c r="E24" s="5" t="s">
        <v>50</v>
      </c>
      <c r="F24" s="7">
        <v>86.14</v>
      </c>
      <c r="G24" s="7">
        <v>85.04</v>
      </c>
      <c r="H24" s="5">
        <v>0.9872737613</v>
      </c>
      <c r="I24" s="7">
        <v>72.9</v>
      </c>
      <c r="J24" s="7">
        <v>157.94</v>
      </c>
      <c r="K24" s="10">
        <f t="shared" si="1"/>
        <v>11</v>
      </c>
    </row>
    <row r="25" ht="18" customHeight="1" spans="1:11">
      <c r="A25" s="5" t="s">
        <v>81</v>
      </c>
      <c r="B25" s="5" t="s">
        <v>82</v>
      </c>
      <c r="C25" s="6" t="s">
        <v>83</v>
      </c>
      <c r="D25" s="5" t="s">
        <v>49</v>
      </c>
      <c r="E25" s="5" t="s">
        <v>50</v>
      </c>
      <c r="F25" s="7">
        <v>83.86</v>
      </c>
      <c r="G25" s="7">
        <v>82.79</v>
      </c>
      <c r="H25" s="5">
        <v>0.9872737613</v>
      </c>
      <c r="I25" s="7">
        <v>74.9</v>
      </c>
      <c r="J25" s="7">
        <v>157.69</v>
      </c>
      <c r="K25" s="10">
        <f t="shared" si="1"/>
        <v>12</v>
      </c>
    </row>
    <row r="26" ht="18" customHeight="1" spans="1:11">
      <c r="A26" s="5" t="s">
        <v>84</v>
      </c>
      <c r="B26" s="5" t="s">
        <v>85</v>
      </c>
      <c r="C26" s="6" t="s">
        <v>86</v>
      </c>
      <c r="D26" s="5" t="s">
        <v>49</v>
      </c>
      <c r="E26" s="5" t="s">
        <v>50</v>
      </c>
      <c r="F26" s="7">
        <v>82.33</v>
      </c>
      <c r="G26" s="7">
        <v>83.22</v>
      </c>
      <c r="H26" s="5">
        <v>1.0108267393</v>
      </c>
      <c r="I26" s="7">
        <v>74.2</v>
      </c>
      <c r="J26" s="7">
        <v>157.42</v>
      </c>
      <c r="K26" s="10">
        <f t="shared" si="1"/>
        <v>13</v>
      </c>
    </row>
    <row r="27" ht="18" customHeight="1" spans="1:11">
      <c r="A27" s="5" t="s">
        <v>87</v>
      </c>
      <c r="B27" s="5" t="s">
        <v>88</v>
      </c>
      <c r="C27" s="6" t="s">
        <v>89</v>
      </c>
      <c r="D27" s="5" t="s">
        <v>49</v>
      </c>
      <c r="E27" s="5" t="s">
        <v>50</v>
      </c>
      <c r="F27" s="7">
        <v>81.38</v>
      </c>
      <c r="G27" s="7">
        <v>81.01</v>
      </c>
      <c r="H27" s="5">
        <v>0.9954439075</v>
      </c>
      <c r="I27" s="7">
        <v>76.3</v>
      </c>
      <c r="J27" s="7">
        <v>157.31</v>
      </c>
      <c r="K27" s="10">
        <f t="shared" si="1"/>
        <v>14</v>
      </c>
    </row>
    <row r="28" ht="18" customHeight="1" spans="1:11">
      <c r="A28" s="5" t="s">
        <v>90</v>
      </c>
      <c r="B28" s="5" t="s">
        <v>91</v>
      </c>
      <c r="C28" s="6" t="s">
        <v>92</v>
      </c>
      <c r="D28" s="5" t="s">
        <v>49</v>
      </c>
      <c r="E28" s="5" t="s">
        <v>50</v>
      </c>
      <c r="F28" s="7">
        <v>82.61</v>
      </c>
      <c r="G28" s="7">
        <v>83.5</v>
      </c>
      <c r="H28" s="5">
        <v>1.0108267393</v>
      </c>
      <c r="I28" s="7">
        <v>73.8</v>
      </c>
      <c r="J28" s="7">
        <v>157.3</v>
      </c>
      <c r="K28" s="10">
        <f t="shared" si="1"/>
        <v>15</v>
      </c>
    </row>
    <row r="29" ht="18" customHeight="1" spans="1:11">
      <c r="A29" s="5" t="s">
        <v>93</v>
      </c>
      <c r="B29" s="5" t="s">
        <v>94</v>
      </c>
      <c r="C29" s="6" t="s">
        <v>95</v>
      </c>
      <c r="D29" s="5" t="s">
        <v>49</v>
      </c>
      <c r="E29" s="5" t="s">
        <v>50</v>
      </c>
      <c r="F29" s="7">
        <v>85.27</v>
      </c>
      <c r="G29" s="7">
        <v>84.88</v>
      </c>
      <c r="H29" s="5">
        <v>0.9954439075</v>
      </c>
      <c r="I29" s="7">
        <v>72.3</v>
      </c>
      <c r="J29" s="7">
        <v>157.18</v>
      </c>
      <c r="K29" s="10">
        <f t="shared" si="1"/>
        <v>16</v>
      </c>
    </row>
    <row r="30" ht="18" customHeight="1" spans="1:11">
      <c r="A30" s="5" t="s">
        <v>96</v>
      </c>
      <c r="B30" s="5" t="s">
        <v>97</v>
      </c>
      <c r="C30" s="6" t="s">
        <v>98</v>
      </c>
      <c r="D30" s="5" t="s">
        <v>49</v>
      </c>
      <c r="E30" s="5" t="s">
        <v>50</v>
      </c>
      <c r="F30" s="7">
        <v>83.35</v>
      </c>
      <c r="G30" s="7">
        <v>84.25</v>
      </c>
      <c r="H30" s="5">
        <v>1.0108267393</v>
      </c>
      <c r="I30" s="7">
        <v>72.8</v>
      </c>
      <c r="J30" s="7">
        <v>157.05</v>
      </c>
      <c r="K30" s="10">
        <f t="shared" si="1"/>
        <v>17</v>
      </c>
    </row>
    <row r="31" ht="18" customHeight="1" spans="1:11">
      <c r="A31" s="5" t="s">
        <v>99</v>
      </c>
      <c r="B31" s="5" t="s">
        <v>100</v>
      </c>
      <c r="C31" s="6" t="s">
        <v>101</v>
      </c>
      <c r="D31" s="5" t="s">
        <v>49</v>
      </c>
      <c r="E31" s="5" t="s">
        <v>50</v>
      </c>
      <c r="F31" s="7">
        <v>83.83</v>
      </c>
      <c r="G31" s="7">
        <v>82.76</v>
      </c>
      <c r="H31" s="5">
        <v>0.9872737613</v>
      </c>
      <c r="I31" s="7">
        <v>74.2</v>
      </c>
      <c r="J31" s="7">
        <v>156.96</v>
      </c>
      <c r="K31" s="10">
        <f t="shared" si="1"/>
        <v>18</v>
      </c>
    </row>
    <row r="32" ht="18" customHeight="1" spans="1:11">
      <c r="A32" s="5" t="s">
        <v>102</v>
      </c>
      <c r="B32" s="5" t="s">
        <v>103</v>
      </c>
      <c r="C32" s="6" t="s">
        <v>104</v>
      </c>
      <c r="D32" s="5" t="s">
        <v>49</v>
      </c>
      <c r="E32" s="5" t="s">
        <v>50</v>
      </c>
      <c r="F32" s="7">
        <v>86.41</v>
      </c>
      <c r="G32" s="7">
        <v>85.31</v>
      </c>
      <c r="H32" s="5">
        <v>0.9872737613</v>
      </c>
      <c r="I32" s="7">
        <v>71.6</v>
      </c>
      <c r="J32" s="7">
        <v>156.91</v>
      </c>
      <c r="K32" s="10">
        <f t="shared" si="1"/>
        <v>19</v>
      </c>
    </row>
    <row r="33" ht="18" customHeight="1" spans="1:11">
      <c r="A33" s="5" t="s">
        <v>105</v>
      </c>
      <c r="B33" s="5" t="s">
        <v>106</v>
      </c>
      <c r="C33" s="6" t="s">
        <v>107</v>
      </c>
      <c r="D33" s="5" t="s">
        <v>49</v>
      </c>
      <c r="E33" s="5" t="s">
        <v>50</v>
      </c>
      <c r="F33" s="7">
        <v>81.53</v>
      </c>
      <c r="G33" s="7">
        <v>82.41</v>
      </c>
      <c r="H33" s="5">
        <v>1.0108267393</v>
      </c>
      <c r="I33" s="7">
        <v>74.5</v>
      </c>
      <c r="J33" s="7">
        <v>156.91</v>
      </c>
      <c r="K33" s="10">
        <f t="shared" si="1"/>
        <v>20</v>
      </c>
    </row>
    <row r="34" ht="18" customHeight="1" spans="1:11">
      <c r="A34" s="5" t="s">
        <v>108</v>
      </c>
      <c r="B34" s="5" t="s">
        <v>109</v>
      </c>
      <c r="C34" s="6" t="s">
        <v>110</v>
      </c>
      <c r="D34" s="5" t="s">
        <v>49</v>
      </c>
      <c r="E34" s="5" t="s">
        <v>50</v>
      </c>
      <c r="F34" s="7">
        <v>81.87</v>
      </c>
      <c r="G34" s="7">
        <v>80.83</v>
      </c>
      <c r="H34" s="5">
        <v>0.9872737613</v>
      </c>
      <c r="I34" s="7">
        <v>76</v>
      </c>
      <c r="J34" s="7">
        <v>156.83</v>
      </c>
      <c r="K34" s="10">
        <f t="shared" si="1"/>
        <v>21</v>
      </c>
    </row>
    <row r="35" ht="18" customHeight="1" spans="1:11">
      <c r="A35" s="5" t="s">
        <v>111</v>
      </c>
      <c r="B35" s="5" t="s">
        <v>112</v>
      </c>
      <c r="C35" s="6" t="s">
        <v>113</v>
      </c>
      <c r="D35" s="5" t="s">
        <v>49</v>
      </c>
      <c r="E35" s="5" t="s">
        <v>50</v>
      </c>
      <c r="F35" s="7">
        <v>84.1</v>
      </c>
      <c r="G35" s="7">
        <v>83.72</v>
      </c>
      <c r="H35" s="5">
        <v>0.9954439075</v>
      </c>
      <c r="I35" s="7">
        <v>73</v>
      </c>
      <c r="J35" s="7">
        <v>156.72</v>
      </c>
      <c r="K35" s="10">
        <f t="shared" si="1"/>
        <v>22</v>
      </c>
    </row>
    <row r="36" ht="18" customHeight="1" spans="1:11">
      <c r="A36" s="5" t="s">
        <v>114</v>
      </c>
      <c r="B36" s="5" t="s">
        <v>115</v>
      </c>
      <c r="C36" s="6" t="s">
        <v>116</v>
      </c>
      <c r="D36" s="5" t="s">
        <v>49</v>
      </c>
      <c r="E36" s="5" t="s">
        <v>50</v>
      </c>
      <c r="F36" s="7">
        <v>82.75</v>
      </c>
      <c r="G36" s="7">
        <v>82.37</v>
      </c>
      <c r="H36" s="5">
        <v>0.9954439075</v>
      </c>
      <c r="I36" s="7">
        <v>74.1</v>
      </c>
      <c r="J36" s="7">
        <v>156.47</v>
      </c>
      <c r="K36" s="10">
        <f t="shared" si="1"/>
        <v>23</v>
      </c>
    </row>
    <row r="37" ht="18" customHeight="1" spans="1:11">
      <c r="A37" s="5" t="s">
        <v>117</v>
      </c>
      <c r="B37" s="5" t="s">
        <v>118</v>
      </c>
      <c r="C37" s="6" t="s">
        <v>119</v>
      </c>
      <c r="D37" s="5" t="s">
        <v>49</v>
      </c>
      <c r="E37" s="5" t="s">
        <v>50</v>
      </c>
      <c r="F37" s="7">
        <v>84.54</v>
      </c>
      <c r="G37" s="7">
        <v>86.13</v>
      </c>
      <c r="H37" s="5">
        <v>1.0188088079</v>
      </c>
      <c r="I37" s="7">
        <v>70.3</v>
      </c>
      <c r="J37" s="7">
        <v>156.43</v>
      </c>
      <c r="K37" s="10">
        <f t="shared" si="1"/>
        <v>24</v>
      </c>
    </row>
    <row r="38" ht="18" customHeight="1" spans="1:11">
      <c r="A38" s="5" t="s">
        <v>120</v>
      </c>
      <c r="B38" s="5" t="s">
        <v>121</v>
      </c>
      <c r="C38" s="6" t="s">
        <v>122</v>
      </c>
      <c r="D38" s="5" t="s">
        <v>49</v>
      </c>
      <c r="E38" s="5" t="s">
        <v>50</v>
      </c>
      <c r="F38" s="7">
        <v>83.8</v>
      </c>
      <c r="G38" s="7">
        <v>84.71</v>
      </c>
      <c r="H38" s="5">
        <v>1.0108267393</v>
      </c>
      <c r="I38" s="7">
        <v>71.7</v>
      </c>
      <c r="J38" s="7">
        <v>156.41</v>
      </c>
      <c r="K38" s="10">
        <f t="shared" si="1"/>
        <v>25</v>
      </c>
    </row>
    <row r="39" ht="18" customHeight="1" spans="1:11">
      <c r="A39" s="5" t="s">
        <v>123</v>
      </c>
      <c r="B39" s="5" t="s">
        <v>124</v>
      </c>
      <c r="C39" s="6" t="s">
        <v>125</v>
      </c>
      <c r="D39" s="5" t="s">
        <v>49</v>
      </c>
      <c r="E39" s="5" t="s">
        <v>50</v>
      </c>
      <c r="F39" s="7">
        <v>80.75</v>
      </c>
      <c r="G39" s="7">
        <v>80.38</v>
      </c>
      <c r="H39" s="5">
        <v>0.9954439075</v>
      </c>
      <c r="I39" s="7">
        <v>76</v>
      </c>
      <c r="J39" s="7">
        <v>156.38</v>
      </c>
      <c r="K39" s="10">
        <f t="shared" si="1"/>
        <v>26</v>
      </c>
    </row>
    <row r="40" ht="18" customHeight="1" spans="1:11">
      <c r="A40" s="5" t="s">
        <v>126</v>
      </c>
      <c r="B40" s="5" t="s">
        <v>127</v>
      </c>
      <c r="C40" s="6" t="s">
        <v>128</v>
      </c>
      <c r="D40" s="5" t="s">
        <v>49</v>
      </c>
      <c r="E40" s="5" t="s">
        <v>50</v>
      </c>
      <c r="F40" s="7">
        <v>84.26</v>
      </c>
      <c r="G40" s="7">
        <v>83.16</v>
      </c>
      <c r="H40" s="5">
        <v>0.9869882375</v>
      </c>
      <c r="I40" s="7">
        <v>73.2</v>
      </c>
      <c r="J40" s="7">
        <v>156.36</v>
      </c>
      <c r="K40" s="10">
        <f t="shared" si="1"/>
        <v>27</v>
      </c>
    </row>
    <row r="41" ht="18" customHeight="1" spans="1:11">
      <c r="A41" s="5" t="s">
        <v>129</v>
      </c>
      <c r="B41" s="5" t="s">
        <v>130</v>
      </c>
      <c r="C41" s="6" t="s">
        <v>131</v>
      </c>
      <c r="D41" s="5" t="s">
        <v>49</v>
      </c>
      <c r="E41" s="5" t="s">
        <v>50</v>
      </c>
      <c r="F41" s="7">
        <v>82.02</v>
      </c>
      <c r="G41" s="7">
        <v>82.91</v>
      </c>
      <c r="H41" s="5">
        <v>1.0108267393</v>
      </c>
      <c r="I41" s="7">
        <v>73.4</v>
      </c>
      <c r="J41" s="7">
        <v>156.31</v>
      </c>
      <c r="K41" s="10">
        <f t="shared" si="1"/>
        <v>28</v>
      </c>
    </row>
    <row r="42" ht="18" customHeight="1" spans="1:11">
      <c r="A42" s="5" t="s">
        <v>132</v>
      </c>
      <c r="B42" s="5" t="s">
        <v>133</v>
      </c>
      <c r="C42" s="6" t="s">
        <v>134</v>
      </c>
      <c r="D42" s="5" t="s">
        <v>49</v>
      </c>
      <c r="E42" s="5" t="s">
        <v>50</v>
      </c>
      <c r="F42" s="7">
        <v>85.56</v>
      </c>
      <c r="G42" s="7">
        <v>84.45</v>
      </c>
      <c r="H42" s="5">
        <v>0.9869882375</v>
      </c>
      <c r="I42" s="7">
        <v>71.7</v>
      </c>
      <c r="J42" s="7">
        <v>156.15</v>
      </c>
      <c r="K42" s="10">
        <f t="shared" si="1"/>
        <v>29</v>
      </c>
    </row>
    <row r="43" ht="18" customHeight="1" spans="1:11">
      <c r="A43" s="5" t="s">
        <v>135</v>
      </c>
      <c r="B43" s="5" t="s">
        <v>136</v>
      </c>
      <c r="C43" s="6" t="s">
        <v>137</v>
      </c>
      <c r="D43" s="5" t="s">
        <v>49</v>
      </c>
      <c r="E43" s="5" t="s">
        <v>50</v>
      </c>
      <c r="F43" s="7">
        <v>84.24</v>
      </c>
      <c r="G43" s="7">
        <v>83.14</v>
      </c>
      <c r="H43" s="5">
        <v>0.9869882375</v>
      </c>
      <c r="I43" s="7">
        <v>73</v>
      </c>
      <c r="J43" s="7">
        <v>156.14</v>
      </c>
      <c r="K43" s="10">
        <f t="shared" si="1"/>
        <v>30</v>
      </c>
    </row>
    <row r="44" ht="18" customHeight="1" spans="1:11">
      <c r="A44" s="5" t="s">
        <v>138</v>
      </c>
      <c r="B44" s="5" t="s">
        <v>139</v>
      </c>
      <c r="C44" s="6" t="s">
        <v>140</v>
      </c>
      <c r="D44" s="5" t="s">
        <v>49</v>
      </c>
      <c r="E44" s="5" t="s">
        <v>50</v>
      </c>
      <c r="F44" s="7">
        <v>83.98</v>
      </c>
      <c r="G44" s="7">
        <v>82.91</v>
      </c>
      <c r="H44" s="5">
        <v>0.9872737613</v>
      </c>
      <c r="I44" s="7">
        <v>73.2</v>
      </c>
      <c r="J44" s="7">
        <v>156.11</v>
      </c>
      <c r="K44" s="10">
        <f t="shared" si="1"/>
        <v>31</v>
      </c>
    </row>
    <row r="45" ht="18" customHeight="1" spans="1:11">
      <c r="A45" s="5" t="s">
        <v>141</v>
      </c>
      <c r="B45" s="5" t="s">
        <v>142</v>
      </c>
      <c r="C45" s="6" t="s">
        <v>143</v>
      </c>
      <c r="D45" s="5" t="s">
        <v>49</v>
      </c>
      <c r="E45" s="5" t="s">
        <v>50</v>
      </c>
      <c r="F45" s="7">
        <v>81.14</v>
      </c>
      <c r="G45" s="7">
        <v>82.67</v>
      </c>
      <c r="H45" s="5">
        <v>1.0188088079</v>
      </c>
      <c r="I45" s="7">
        <v>73.4</v>
      </c>
      <c r="J45" s="7">
        <v>156.07</v>
      </c>
      <c r="K45" s="10">
        <f t="shared" si="1"/>
        <v>32</v>
      </c>
    </row>
    <row r="46" ht="18" customHeight="1" spans="1:11">
      <c r="A46" s="5" t="s">
        <v>144</v>
      </c>
      <c r="B46" s="5" t="s">
        <v>145</v>
      </c>
      <c r="C46" s="6" t="s">
        <v>146</v>
      </c>
      <c r="D46" s="5" t="s">
        <v>49</v>
      </c>
      <c r="E46" s="5" t="s">
        <v>50</v>
      </c>
      <c r="F46" s="7">
        <v>85.75</v>
      </c>
      <c r="G46" s="7">
        <v>86.68</v>
      </c>
      <c r="H46" s="5">
        <v>1.0108267393</v>
      </c>
      <c r="I46" s="7">
        <v>69.3</v>
      </c>
      <c r="J46" s="7">
        <v>155.98</v>
      </c>
      <c r="K46" s="10">
        <f t="shared" si="1"/>
        <v>33</v>
      </c>
    </row>
    <row r="47" ht="18" customHeight="1" spans="1:11">
      <c r="A47" s="5" t="s">
        <v>147</v>
      </c>
      <c r="B47" s="5" t="s">
        <v>148</v>
      </c>
      <c r="C47" s="6" t="s">
        <v>149</v>
      </c>
      <c r="D47" s="5" t="s">
        <v>49</v>
      </c>
      <c r="E47" s="5" t="s">
        <v>50</v>
      </c>
      <c r="F47" s="7">
        <v>87.11</v>
      </c>
      <c r="G47" s="7">
        <v>86</v>
      </c>
      <c r="H47" s="5">
        <v>0.9872737613</v>
      </c>
      <c r="I47" s="7">
        <v>69.9</v>
      </c>
      <c r="J47" s="7">
        <v>155.9</v>
      </c>
      <c r="K47" s="10">
        <f t="shared" si="1"/>
        <v>34</v>
      </c>
    </row>
    <row r="48" ht="18" customHeight="1" spans="1:11">
      <c r="A48" s="5" t="s">
        <v>150</v>
      </c>
      <c r="B48" s="5" t="s">
        <v>151</v>
      </c>
      <c r="C48" s="6" t="s">
        <v>152</v>
      </c>
      <c r="D48" s="5" t="s">
        <v>49</v>
      </c>
      <c r="E48" s="5" t="s">
        <v>50</v>
      </c>
      <c r="F48" s="7">
        <v>80.83</v>
      </c>
      <c r="G48" s="7">
        <v>82.35</v>
      </c>
      <c r="H48" s="5">
        <v>1.0188088079</v>
      </c>
      <c r="I48" s="7">
        <v>73.3</v>
      </c>
      <c r="J48" s="7">
        <v>155.65</v>
      </c>
      <c r="K48" s="10">
        <f t="shared" si="1"/>
        <v>35</v>
      </c>
    </row>
    <row r="49" ht="18" customHeight="1" spans="1:11">
      <c r="A49" s="5" t="s">
        <v>153</v>
      </c>
      <c r="B49" s="5" t="s">
        <v>154</v>
      </c>
      <c r="C49" s="6" t="s">
        <v>155</v>
      </c>
      <c r="D49" s="5" t="s">
        <v>49</v>
      </c>
      <c r="E49" s="5" t="s">
        <v>50</v>
      </c>
      <c r="F49" s="7">
        <v>84.49</v>
      </c>
      <c r="G49" s="7">
        <v>83.41</v>
      </c>
      <c r="H49" s="5">
        <v>0.9872737613</v>
      </c>
      <c r="I49" s="7">
        <v>72.1</v>
      </c>
      <c r="J49" s="7">
        <v>155.51</v>
      </c>
      <c r="K49" s="10">
        <f t="shared" si="1"/>
        <v>36</v>
      </c>
    </row>
    <row r="50" ht="18" customHeight="1" spans="1:11">
      <c r="A50" s="5" t="s">
        <v>156</v>
      </c>
      <c r="B50" s="5" t="s">
        <v>157</v>
      </c>
      <c r="C50" s="6" t="s">
        <v>158</v>
      </c>
      <c r="D50" s="5" t="s">
        <v>49</v>
      </c>
      <c r="E50" s="5" t="s">
        <v>50</v>
      </c>
      <c r="F50" s="7">
        <v>80.89</v>
      </c>
      <c r="G50" s="7">
        <v>82.41</v>
      </c>
      <c r="H50" s="5">
        <v>1.0188088079</v>
      </c>
      <c r="I50" s="7">
        <v>73.1</v>
      </c>
      <c r="J50" s="7">
        <v>155.51</v>
      </c>
      <c r="K50" s="10">
        <f t="shared" si="1"/>
        <v>37</v>
      </c>
    </row>
    <row r="51" ht="18" customHeight="1" spans="1:11">
      <c r="A51" s="5" t="s">
        <v>159</v>
      </c>
      <c r="B51" s="5" t="s">
        <v>160</v>
      </c>
      <c r="C51" s="6" t="s">
        <v>161</v>
      </c>
      <c r="D51" s="5" t="s">
        <v>49</v>
      </c>
      <c r="E51" s="5" t="s">
        <v>50</v>
      </c>
      <c r="F51" s="7">
        <v>80.91</v>
      </c>
      <c r="G51" s="7">
        <v>81.79</v>
      </c>
      <c r="H51" s="5">
        <v>1.0108267393</v>
      </c>
      <c r="I51" s="7">
        <v>73.6</v>
      </c>
      <c r="J51" s="7">
        <v>155.39</v>
      </c>
      <c r="K51" s="10">
        <f t="shared" si="1"/>
        <v>38</v>
      </c>
    </row>
    <row r="52" ht="18" customHeight="1" spans="1:11">
      <c r="A52" s="5" t="s">
        <v>162</v>
      </c>
      <c r="B52" s="5" t="s">
        <v>163</v>
      </c>
      <c r="C52" s="6" t="s">
        <v>164</v>
      </c>
      <c r="D52" s="5" t="s">
        <v>49</v>
      </c>
      <c r="E52" s="5" t="s">
        <v>50</v>
      </c>
      <c r="F52" s="7">
        <v>83.96</v>
      </c>
      <c r="G52" s="7">
        <v>82.87</v>
      </c>
      <c r="H52" s="5">
        <v>0.9869882375</v>
      </c>
      <c r="I52" s="7">
        <v>72.5</v>
      </c>
      <c r="J52" s="7">
        <v>155.37</v>
      </c>
      <c r="K52" s="10">
        <f t="shared" si="1"/>
        <v>39</v>
      </c>
    </row>
    <row r="53" ht="18" customHeight="1" spans="1:11">
      <c r="A53" s="5" t="s">
        <v>165</v>
      </c>
      <c r="B53" s="5" t="s">
        <v>166</v>
      </c>
      <c r="C53" s="6" t="s">
        <v>167</v>
      </c>
      <c r="D53" s="5" t="s">
        <v>49</v>
      </c>
      <c r="E53" s="5" t="s">
        <v>50</v>
      </c>
      <c r="F53" s="7">
        <v>84.04</v>
      </c>
      <c r="G53" s="7">
        <v>83.66</v>
      </c>
      <c r="H53" s="5">
        <v>0.9954439075</v>
      </c>
      <c r="I53" s="7">
        <v>71.7</v>
      </c>
      <c r="J53" s="7">
        <v>155.36</v>
      </c>
      <c r="K53" s="10">
        <f t="shared" si="1"/>
        <v>40</v>
      </c>
    </row>
    <row r="54" ht="18" customHeight="1" spans="1:11">
      <c r="A54" s="5" t="s">
        <v>168</v>
      </c>
      <c r="B54" s="5" t="s">
        <v>169</v>
      </c>
      <c r="C54" s="6" t="s">
        <v>170</v>
      </c>
      <c r="D54" s="5" t="s">
        <v>49</v>
      </c>
      <c r="E54" s="5" t="s">
        <v>50</v>
      </c>
      <c r="F54" s="7">
        <v>79.23</v>
      </c>
      <c r="G54" s="7">
        <v>80.72</v>
      </c>
      <c r="H54" s="5">
        <v>1.0188088079</v>
      </c>
      <c r="I54" s="7">
        <v>74.6</v>
      </c>
      <c r="J54" s="7">
        <v>155.32</v>
      </c>
      <c r="K54" s="10">
        <f t="shared" si="1"/>
        <v>41</v>
      </c>
    </row>
    <row r="55" ht="18" customHeight="1" spans="1:11">
      <c r="A55" s="5" t="s">
        <v>171</v>
      </c>
      <c r="B55" s="5" t="s">
        <v>172</v>
      </c>
      <c r="C55" s="6" t="s">
        <v>173</v>
      </c>
      <c r="D55" s="5" t="s">
        <v>49</v>
      </c>
      <c r="E55" s="5" t="s">
        <v>50</v>
      </c>
      <c r="F55" s="7">
        <v>82.83</v>
      </c>
      <c r="G55" s="7">
        <v>82.45</v>
      </c>
      <c r="H55" s="5">
        <v>0.9954439075</v>
      </c>
      <c r="I55" s="7">
        <v>72.8</v>
      </c>
      <c r="J55" s="7">
        <v>155.25</v>
      </c>
      <c r="K55" s="10">
        <f t="shared" si="1"/>
        <v>42</v>
      </c>
    </row>
    <row r="56" ht="18" customHeight="1" spans="1:11">
      <c r="A56" s="5" t="s">
        <v>174</v>
      </c>
      <c r="B56" s="5" t="s">
        <v>175</v>
      </c>
      <c r="C56" s="6" t="s">
        <v>176</v>
      </c>
      <c r="D56" s="5" t="s">
        <v>49</v>
      </c>
      <c r="E56" s="5" t="s">
        <v>50</v>
      </c>
      <c r="F56" s="7">
        <v>84.11</v>
      </c>
      <c r="G56" s="7">
        <v>83.02</v>
      </c>
      <c r="H56" s="5">
        <v>0.9869882375</v>
      </c>
      <c r="I56" s="7">
        <v>72.2</v>
      </c>
      <c r="J56" s="7">
        <v>155.22</v>
      </c>
      <c r="K56" s="10">
        <f t="shared" si="1"/>
        <v>43</v>
      </c>
    </row>
    <row r="57" ht="18" customHeight="1" spans="1:11">
      <c r="A57" s="5" t="s">
        <v>177</v>
      </c>
      <c r="B57" s="5" t="s">
        <v>178</v>
      </c>
      <c r="C57" s="6" t="s">
        <v>179</v>
      </c>
      <c r="D57" s="5" t="s">
        <v>49</v>
      </c>
      <c r="E57" s="5" t="s">
        <v>50</v>
      </c>
      <c r="F57" s="7">
        <v>81.6</v>
      </c>
      <c r="G57" s="7">
        <v>80.54</v>
      </c>
      <c r="H57" s="5">
        <v>0.9869882375</v>
      </c>
      <c r="I57" s="7">
        <v>74.5</v>
      </c>
      <c r="J57" s="7">
        <v>155.04</v>
      </c>
      <c r="K57" s="10">
        <f t="shared" si="1"/>
        <v>44</v>
      </c>
    </row>
    <row r="58" ht="18" customHeight="1" spans="1:11">
      <c r="A58" s="5" t="s">
        <v>180</v>
      </c>
      <c r="B58" s="5" t="s">
        <v>181</v>
      </c>
      <c r="C58" s="6" t="s">
        <v>182</v>
      </c>
      <c r="D58" s="5" t="s">
        <v>49</v>
      </c>
      <c r="E58" s="5" t="s">
        <v>50</v>
      </c>
      <c r="F58" s="7">
        <v>84.39</v>
      </c>
      <c r="G58" s="7">
        <v>83.32</v>
      </c>
      <c r="H58" s="5">
        <v>0.9872737613</v>
      </c>
      <c r="I58" s="7">
        <v>71.7</v>
      </c>
      <c r="J58" s="7">
        <v>155.02</v>
      </c>
      <c r="K58" s="10">
        <f t="shared" si="1"/>
        <v>45</v>
      </c>
    </row>
    <row r="59" ht="18" customHeight="1" spans="1:11">
      <c r="A59" s="5" t="s">
        <v>183</v>
      </c>
      <c r="B59" s="5" t="s">
        <v>184</v>
      </c>
      <c r="C59" s="6" t="s">
        <v>185</v>
      </c>
      <c r="D59" s="5" t="s">
        <v>49</v>
      </c>
      <c r="E59" s="5" t="s">
        <v>50</v>
      </c>
      <c r="F59" s="7">
        <v>80.19</v>
      </c>
      <c r="G59" s="7">
        <v>81.06</v>
      </c>
      <c r="H59" s="5">
        <v>1.0108267393</v>
      </c>
      <c r="I59" s="7">
        <v>73.8</v>
      </c>
      <c r="J59" s="7">
        <v>154.86</v>
      </c>
      <c r="K59" s="10">
        <f t="shared" si="1"/>
        <v>46</v>
      </c>
    </row>
    <row r="60" ht="18" customHeight="1" spans="1:11">
      <c r="A60" s="5" t="s">
        <v>186</v>
      </c>
      <c r="B60" s="5" t="s">
        <v>187</v>
      </c>
      <c r="C60" s="6" t="s">
        <v>188</v>
      </c>
      <c r="D60" s="5" t="s">
        <v>49</v>
      </c>
      <c r="E60" s="5" t="s">
        <v>50</v>
      </c>
      <c r="F60" s="7">
        <v>79.68</v>
      </c>
      <c r="G60" s="7">
        <v>81.18</v>
      </c>
      <c r="H60" s="5">
        <v>1.0188088079</v>
      </c>
      <c r="I60" s="7">
        <v>73.5</v>
      </c>
      <c r="J60" s="7">
        <v>154.68</v>
      </c>
      <c r="K60" s="10">
        <f t="shared" si="1"/>
        <v>47</v>
      </c>
    </row>
    <row r="61" ht="18" customHeight="1" spans="1:11">
      <c r="A61" s="5" t="s">
        <v>189</v>
      </c>
      <c r="B61" s="5" t="s">
        <v>190</v>
      </c>
      <c r="C61" s="6" t="s">
        <v>191</v>
      </c>
      <c r="D61" s="5" t="s">
        <v>49</v>
      </c>
      <c r="E61" s="5" t="s">
        <v>50</v>
      </c>
      <c r="F61" s="7">
        <v>82.55</v>
      </c>
      <c r="G61" s="7">
        <v>82.17</v>
      </c>
      <c r="H61" s="5">
        <v>0.9954439075</v>
      </c>
      <c r="I61" s="7">
        <v>72.5</v>
      </c>
      <c r="J61" s="7">
        <v>154.67</v>
      </c>
      <c r="K61" s="10">
        <f t="shared" si="1"/>
        <v>48</v>
      </c>
    </row>
    <row r="62" ht="18" customHeight="1" spans="1:11">
      <c r="A62" s="5" t="s">
        <v>192</v>
      </c>
      <c r="B62" s="5" t="s">
        <v>193</v>
      </c>
      <c r="C62" s="6" t="s">
        <v>194</v>
      </c>
      <c r="D62" s="5" t="s">
        <v>49</v>
      </c>
      <c r="E62" s="5" t="s">
        <v>50</v>
      </c>
      <c r="F62" s="7">
        <v>81.08</v>
      </c>
      <c r="G62" s="7">
        <v>82.61</v>
      </c>
      <c r="H62" s="5">
        <v>1.0188088079</v>
      </c>
      <c r="I62" s="7">
        <v>72</v>
      </c>
      <c r="J62" s="7">
        <v>154.61</v>
      </c>
      <c r="K62" s="10">
        <f t="shared" si="1"/>
        <v>49</v>
      </c>
    </row>
    <row r="63" ht="18" customHeight="1" spans="1:11">
      <c r="A63" s="5" t="s">
        <v>195</v>
      </c>
      <c r="B63" s="5" t="s">
        <v>196</v>
      </c>
      <c r="C63" s="6" t="s">
        <v>197</v>
      </c>
      <c r="D63" s="5" t="s">
        <v>49</v>
      </c>
      <c r="E63" s="5" t="s">
        <v>50</v>
      </c>
      <c r="F63" s="7">
        <v>83.77</v>
      </c>
      <c r="G63" s="7">
        <v>82.68</v>
      </c>
      <c r="H63" s="5">
        <v>0.9869882375</v>
      </c>
      <c r="I63" s="7">
        <v>71.9</v>
      </c>
      <c r="J63" s="7">
        <v>154.58</v>
      </c>
      <c r="K63" s="10">
        <f t="shared" si="1"/>
        <v>50</v>
      </c>
    </row>
    <row r="64" ht="18" customHeight="1" spans="1:11">
      <c r="A64" s="5" t="s">
        <v>198</v>
      </c>
      <c r="B64" s="5" t="s">
        <v>199</v>
      </c>
      <c r="C64" s="6" t="s">
        <v>200</v>
      </c>
      <c r="D64" s="5" t="s">
        <v>49</v>
      </c>
      <c r="E64" s="5" t="s">
        <v>50</v>
      </c>
      <c r="F64" s="7">
        <v>82.03</v>
      </c>
      <c r="G64" s="7">
        <v>81.66</v>
      </c>
      <c r="H64" s="5">
        <v>0.9954439075</v>
      </c>
      <c r="I64" s="7">
        <v>72.6</v>
      </c>
      <c r="J64" s="7">
        <v>154.26</v>
      </c>
      <c r="K64" s="10">
        <f t="shared" si="1"/>
        <v>51</v>
      </c>
    </row>
    <row r="65" ht="18" customHeight="1" spans="1:11">
      <c r="A65" s="5" t="s">
        <v>201</v>
      </c>
      <c r="B65" s="5" t="s">
        <v>202</v>
      </c>
      <c r="C65" s="6" t="s">
        <v>203</v>
      </c>
      <c r="D65" s="5" t="s">
        <v>49</v>
      </c>
      <c r="E65" s="5" t="s">
        <v>50</v>
      </c>
      <c r="F65" s="7">
        <v>82.31</v>
      </c>
      <c r="G65" s="7">
        <v>81.93</v>
      </c>
      <c r="H65" s="5">
        <v>0.9954439075</v>
      </c>
      <c r="I65" s="7">
        <v>72.3</v>
      </c>
      <c r="J65" s="7">
        <v>154.23</v>
      </c>
      <c r="K65" s="10">
        <f t="shared" si="1"/>
        <v>52</v>
      </c>
    </row>
    <row r="66" ht="18" customHeight="1" spans="1:11">
      <c r="A66" s="5" t="s">
        <v>204</v>
      </c>
      <c r="B66" s="5" t="s">
        <v>205</v>
      </c>
      <c r="C66" s="6" t="s">
        <v>206</v>
      </c>
      <c r="D66" s="5" t="s">
        <v>49</v>
      </c>
      <c r="E66" s="5" t="s">
        <v>50</v>
      </c>
      <c r="F66" s="7">
        <v>84.69</v>
      </c>
      <c r="G66" s="7">
        <v>83.59</v>
      </c>
      <c r="H66" s="5">
        <v>0.9869882375</v>
      </c>
      <c r="I66" s="7">
        <v>70.6</v>
      </c>
      <c r="J66" s="7">
        <v>154.19</v>
      </c>
      <c r="K66" s="10">
        <f t="shared" si="1"/>
        <v>53</v>
      </c>
    </row>
    <row r="67" ht="18" customHeight="1" spans="1:11">
      <c r="A67" s="5" t="s">
        <v>207</v>
      </c>
      <c r="B67" s="5" t="s">
        <v>208</v>
      </c>
      <c r="C67" s="6" t="s">
        <v>209</v>
      </c>
      <c r="D67" s="5" t="s">
        <v>49</v>
      </c>
      <c r="E67" s="5" t="s">
        <v>50</v>
      </c>
      <c r="F67" s="7">
        <v>80.63</v>
      </c>
      <c r="G67" s="7">
        <v>82.15</v>
      </c>
      <c r="H67" s="5">
        <v>1.0188088079</v>
      </c>
      <c r="I67" s="7">
        <v>71.9</v>
      </c>
      <c r="J67" s="7">
        <v>154.05</v>
      </c>
      <c r="K67" s="10">
        <f t="shared" si="1"/>
        <v>54</v>
      </c>
    </row>
    <row r="68" ht="18" customHeight="1" spans="1:11">
      <c r="A68" s="5" t="s">
        <v>210</v>
      </c>
      <c r="B68" s="5" t="s">
        <v>211</v>
      </c>
      <c r="C68" s="6" t="s">
        <v>212</v>
      </c>
      <c r="D68" s="5" t="s">
        <v>49</v>
      </c>
      <c r="E68" s="5" t="s">
        <v>50</v>
      </c>
      <c r="F68" s="7">
        <v>83.39</v>
      </c>
      <c r="G68" s="7">
        <v>83.01</v>
      </c>
      <c r="H68" s="5">
        <v>0.9954439075</v>
      </c>
      <c r="I68" s="7">
        <v>71</v>
      </c>
      <c r="J68" s="7">
        <v>154.01</v>
      </c>
      <c r="K68" s="10">
        <f t="shared" ref="K68:K80" si="2">IF(D68=D67,IF(J68=J67,IF(G67=G68,K67,K67+1),K67+1),1)</f>
        <v>55</v>
      </c>
    </row>
    <row r="69" ht="18" customHeight="1" spans="1:11">
      <c r="A69" s="5" t="s">
        <v>213</v>
      </c>
      <c r="B69" s="5" t="s">
        <v>214</v>
      </c>
      <c r="C69" s="6" t="s">
        <v>215</v>
      </c>
      <c r="D69" s="5" t="s">
        <v>49</v>
      </c>
      <c r="E69" s="5" t="s">
        <v>50</v>
      </c>
      <c r="F69" s="7">
        <v>83.93</v>
      </c>
      <c r="G69" s="7">
        <v>82.86</v>
      </c>
      <c r="H69" s="5">
        <v>0.9872737613</v>
      </c>
      <c r="I69" s="7">
        <v>71</v>
      </c>
      <c r="J69" s="7">
        <v>153.86</v>
      </c>
      <c r="K69" s="10">
        <f t="shared" si="2"/>
        <v>56</v>
      </c>
    </row>
    <row r="70" ht="18" customHeight="1" spans="1:11">
      <c r="A70" s="5" t="s">
        <v>216</v>
      </c>
      <c r="B70" s="5" t="s">
        <v>217</v>
      </c>
      <c r="C70" s="6" t="s">
        <v>218</v>
      </c>
      <c r="D70" s="5" t="s">
        <v>49</v>
      </c>
      <c r="E70" s="5" t="s">
        <v>50</v>
      </c>
      <c r="F70" s="7">
        <v>80.68</v>
      </c>
      <c r="G70" s="7">
        <v>82.2</v>
      </c>
      <c r="H70" s="5">
        <v>1.0188088079</v>
      </c>
      <c r="I70" s="7">
        <v>71.6</v>
      </c>
      <c r="J70" s="7">
        <v>153.8</v>
      </c>
      <c r="K70" s="10">
        <f t="shared" si="2"/>
        <v>57</v>
      </c>
    </row>
    <row r="71" ht="18" customHeight="1" spans="1:11">
      <c r="A71" s="5" t="s">
        <v>219</v>
      </c>
      <c r="B71" s="5" t="s">
        <v>220</v>
      </c>
      <c r="C71" s="6" t="s">
        <v>221</v>
      </c>
      <c r="D71" s="5" t="s">
        <v>49</v>
      </c>
      <c r="E71" s="5" t="s">
        <v>50</v>
      </c>
      <c r="F71" s="7">
        <v>85.48</v>
      </c>
      <c r="G71" s="7">
        <v>84.39</v>
      </c>
      <c r="H71" s="5">
        <v>0.9872737613</v>
      </c>
      <c r="I71" s="7">
        <v>69.4</v>
      </c>
      <c r="J71" s="7">
        <v>153.79</v>
      </c>
      <c r="K71" s="10">
        <f t="shared" si="2"/>
        <v>58</v>
      </c>
    </row>
    <row r="72" ht="18" customHeight="1" spans="1:11">
      <c r="A72" s="5" t="s">
        <v>222</v>
      </c>
      <c r="B72" s="5" t="s">
        <v>223</v>
      </c>
      <c r="C72" s="6" t="s">
        <v>224</v>
      </c>
      <c r="D72" s="5" t="s">
        <v>49</v>
      </c>
      <c r="E72" s="5" t="s">
        <v>50</v>
      </c>
      <c r="F72" s="7">
        <v>82.68</v>
      </c>
      <c r="G72" s="7">
        <v>81.63</v>
      </c>
      <c r="H72" s="5">
        <v>0.9872737613</v>
      </c>
      <c r="I72" s="7">
        <v>71.9</v>
      </c>
      <c r="J72" s="7">
        <v>153.53</v>
      </c>
      <c r="K72" s="10">
        <f t="shared" si="2"/>
        <v>59</v>
      </c>
    </row>
    <row r="73" ht="18" customHeight="1" spans="1:11">
      <c r="A73" s="5" t="s">
        <v>225</v>
      </c>
      <c r="B73" s="5" t="s">
        <v>226</v>
      </c>
      <c r="C73" s="6" t="s">
        <v>227</v>
      </c>
      <c r="D73" s="5" t="s">
        <v>49</v>
      </c>
      <c r="E73" s="5" t="s">
        <v>50</v>
      </c>
      <c r="F73" s="7">
        <v>82.98</v>
      </c>
      <c r="G73" s="7">
        <v>81.92</v>
      </c>
      <c r="H73" s="5">
        <v>0.9872737613</v>
      </c>
      <c r="I73" s="7">
        <v>71.6</v>
      </c>
      <c r="J73" s="7">
        <v>153.52</v>
      </c>
      <c r="K73" s="10">
        <f t="shared" si="2"/>
        <v>60</v>
      </c>
    </row>
    <row r="74" ht="18" customHeight="1" spans="1:11">
      <c r="A74" s="5" t="s">
        <v>228</v>
      </c>
      <c r="B74" s="5" t="s">
        <v>229</v>
      </c>
      <c r="C74" s="6" t="s">
        <v>230</v>
      </c>
      <c r="D74" s="5" t="s">
        <v>49</v>
      </c>
      <c r="E74" s="5" t="s">
        <v>50</v>
      </c>
      <c r="F74" s="7">
        <v>81.46</v>
      </c>
      <c r="G74" s="7">
        <v>81.09</v>
      </c>
      <c r="H74" s="5">
        <v>0.9954439075</v>
      </c>
      <c r="I74" s="7">
        <v>72.4</v>
      </c>
      <c r="J74" s="7">
        <v>153.49</v>
      </c>
      <c r="K74" s="10">
        <f t="shared" si="2"/>
        <v>61</v>
      </c>
    </row>
    <row r="75" ht="18" customHeight="1" spans="1:11">
      <c r="A75" s="5" t="s">
        <v>231</v>
      </c>
      <c r="B75" s="5" t="s">
        <v>232</v>
      </c>
      <c r="C75" s="6" t="s">
        <v>233</v>
      </c>
      <c r="D75" s="5" t="s">
        <v>49</v>
      </c>
      <c r="E75" s="5" t="s">
        <v>50</v>
      </c>
      <c r="F75" s="7">
        <v>83.75</v>
      </c>
      <c r="G75" s="7">
        <v>82.66</v>
      </c>
      <c r="H75" s="5">
        <v>0.9869882375</v>
      </c>
      <c r="I75" s="7">
        <v>70.8</v>
      </c>
      <c r="J75" s="7">
        <v>153.46</v>
      </c>
      <c r="K75" s="10">
        <f t="shared" si="2"/>
        <v>62</v>
      </c>
    </row>
    <row r="76" ht="18" customHeight="1" spans="1:11">
      <c r="A76" s="5" t="s">
        <v>234</v>
      </c>
      <c r="B76" s="5" t="s">
        <v>235</v>
      </c>
      <c r="C76" s="6" t="s">
        <v>236</v>
      </c>
      <c r="D76" s="5" t="s">
        <v>49</v>
      </c>
      <c r="E76" s="5" t="s">
        <v>50</v>
      </c>
      <c r="F76" s="7">
        <v>81.64</v>
      </c>
      <c r="G76" s="7">
        <v>81.27</v>
      </c>
      <c r="H76" s="5">
        <v>0.9954439075</v>
      </c>
      <c r="I76" s="7">
        <v>72.1</v>
      </c>
      <c r="J76" s="7">
        <v>153.37</v>
      </c>
      <c r="K76" s="10">
        <f t="shared" si="2"/>
        <v>63</v>
      </c>
    </row>
    <row r="77" ht="18" customHeight="1" spans="1:11">
      <c r="A77" s="5" t="s">
        <v>237</v>
      </c>
      <c r="B77" s="5" t="s">
        <v>238</v>
      </c>
      <c r="C77" s="6" t="s">
        <v>239</v>
      </c>
      <c r="D77" s="5" t="s">
        <v>49</v>
      </c>
      <c r="E77" s="5" t="s">
        <v>50</v>
      </c>
      <c r="F77" s="7">
        <v>79.46</v>
      </c>
      <c r="G77" s="7">
        <v>80.32</v>
      </c>
      <c r="H77" s="5">
        <v>1.0108267393</v>
      </c>
      <c r="I77" s="7">
        <v>72.9</v>
      </c>
      <c r="J77" s="7">
        <v>153.22</v>
      </c>
      <c r="K77" s="10">
        <f t="shared" si="2"/>
        <v>64</v>
      </c>
    </row>
    <row r="78" ht="18" customHeight="1" spans="1:11">
      <c r="A78" s="5" t="s">
        <v>240</v>
      </c>
      <c r="B78" s="5" t="s">
        <v>241</v>
      </c>
      <c r="C78" s="6" t="s">
        <v>242</v>
      </c>
      <c r="D78" s="5" t="s">
        <v>49</v>
      </c>
      <c r="E78" s="5" t="s">
        <v>50</v>
      </c>
      <c r="F78" s="7">
        <v>80.75</v>
      </c>
      <c r="G78" s="7">
        <v>80.38</v>
      </c>
      <c r="H78" s="5">
        <v>0.9954439075</v>
      </c>
      <c r="I78" s="7">
        <v>72.7</v>
      </c>
      <c r="J78" s="7">
        <v>153.08</v>
      </c>
      <c r="K78" s="10">
        <f t="shared" si="2"/>
        <v>65</v>
      </c>
    </row>
    <row r="79" ht="18" customHeight="1" spans="1:11">
      <c r="A79" s="5" t="s">
        <v>243</v>
      </c>
      <c r="B79" s="5" t="s">
        <v>244</v>
      </c>
      <c r="C79" s="6" t="s">
        <v>245</v>
      </c>
      <c r="D79" s="5" t="s">
        <v>49</v>
      </c>
      <c r="E79" s="5" t="s">
        <v>50</v>
      </c>
      <c r="F79" s="7">
        <v>82.74</v>
      </c>
      <c r="G79" s="7">
        <v>83.64</v>
      </c>
      <c r="H79" s="5">
        <v>1.0108267393</v>
      </c>
      <c r="I79" s="7">
        <v>69.3</v>
      </c>
      <c r="J79" s="7">
        <v>152.94</v>
      </c>
      <c r="K79" s="10">
        <f t="shared" si="2"/>
        <v>66</v>
      </c>
    </row>
    <row r="80" ht="18" customHeight="1" spans="1:11">
      <c r="A80" s="5" t="s">
        <v>246</v>
      </c>
      <c r="B80" s="5" t="s">
        <v>247</v>
      </c>
      <c r="C80" s="6" t="s">
        <v>248</v>
      </c>
      <c r="D80" s="5" t="s">
        <v>49</v>
      </c>
      <c r="E80" s="5" t="s">
        <v>50</v>
      </c>
      <c r="F80" s="7">
        <v>80.9</v>
      </c>
      <c r="G80" s="7">
        <v>82.42</v>
      </c>
      <c r="H80" s="5">
        <v>1.0188088079</v>
      </c>
      <c r="I80" s="7">
        <v>70.5</v>
      </c>
      <c r="J80" s="7">
        <v>152.92</v>
      </c>
      <c r="K80" s="10">
        <f t="shared" si="2"/>
        <v>67</v>
      </c>
    </row>
    <row r="81" ht="18" customHeight="1" spans="1:11">
      <c r="A81" s="5" t="s">
        <v>44</v>
      </c>
      <c r="B81" s="8" t="s">
        <v>249</v>
      </c>
      <c r="C81" s="9"/>
      <c r="D81" s="9"/>
      <c r="E81" s="9"/>
      <c r="F81" s="9"/>
      <c r="G81" s="9"/>
      <c r="H81" s="9"/>
      <c r="I81" s="9"/>
      <c r="J81" s="9"/>
      <c r="K81" s="11"/>
    </row>
  </sheetData>
  <mergeCells count="3">
    <mergeCell ref="A1:K1"/>
    <mergeCell ref="B13:K13"/>
    <mergeCell ref="B81:K8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2020-11-25T08:28:06Z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