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O3" i="1"/>
  <c r="O4"/>
</calcChain>
</file>

<file path=xl/sharedStrings.xml><?xml version="1.0" encoding="utf-8"?>
<sst xmlns="http://schemas.openxmlformats.org/spreadsheetml/2006/main" count="54" uniqueCount="46">
  <si>
    <t>单位名称</t>
  </si>
  <si>
    <t>岗位代码</t>
  </si>
  <si>
    <t>岗位名称</t>
  </si>
  <si>
    <t>岗位类别</t>
  </si>
  <si>
    <t>学历</t>
  </si>
  <si>
    <t>学位</t>
  </si>
  <si>
    <t>毕业院校</t>
  </si>
  <si>
    <t>常州市儿童医院</t>
  </si>
  <si>
    <t>03</t>
  </si>
  <si>
    <t>放射科技师</t>
  </si>
  <si>
    <t>专技</t>
  </si>
  <si>
    <t>何艳</t>
  </si>
  <si>
    <t>专科</t>
  </si>
  <si>
    <t>无</t>
  </si>
  <si>
    <t>医学影像技术</t>
  </si>
  <si>
    <t>苏州卫生职业技术学院</t>
  </si>
  <si>
    <t>序号</t>
    <phoneticPr fontId="4" type="noConversion"/>
  </si>
  <si>
    <t>姓名</t>
    <phoneticPr fontId="4" type="noConversion"/>
  </si>
  <si>
    <t>性别</t>
  </si>
  <si>
    <t>所学专业</t>
    <phoneticPr fontId="4" type="noConversion"/>
  </si>
  <si>
    <t>名次</t>
    <phoneticPr fontId="4" type="noConversion"/>
  </si>
  <si>
    <t>其他条件匹配情况</t>
    <phoneticPr fontId="4" type="noConversion"/>
  </si>
  <si>
    <t>备注</t>
    <phoneticPr fontId="4" type="noConversion"/>
  </si>
  <si>
    <t>匹配</t>
    <phoneticPr fontId="1" type="noConversion"/>
  </si>
  <si>
    <t>递补</t>
    <phoneticPr fontId="1" type="noConversion"/>
  </si>
  <si>
    <t>常州市第一人民医院</t>
  </si>
  <si>
    <t>女</t>
  </si>
  <si>
    <t>本科</t>
  </si>
  <si>
    <t>学士</t>
  </si>
  <si>
    <t>21</t>
  </si>
  <si>
    <t>护士</t>
  </si>
  <si>
    <t>郭玉婷</t>
  </si>
  <si>
    <t>护理</t>
  </si>
  <si>
    <t>27</t>
  </si>
  <si>
    <t>耳鼻咽喉科听力技师</t>
  </si>
  <si>
    <t>李佶</t>
  </si>
  <si>
    <t>男</t>
  </si>
  <si>
    <t>生物医学工程</t>
  </si>
  <si>
    <t>徐州医科大学</t>
  </si>
  <si>
    <t>女</t>
    <phoneticPr fontId="1" type="noConversion"/>
  </si>
  <si>
    <t>招聘
人数</t>
    <phoneticPr fontId="1" type="noConversion"/>
  </si>
  <si>
    <t>笔试
成绩</t>
    <phoneticPr fontId="4" type="noConversion"/>
  </si>
  <si>
    <t>操作
成绩</t>
    <phoneticPr fontId="4" type="noConversion"/>
  </si>
  <si>
    <t>综合
成绩</t>
    <phoneticPr fontId="4" type="noConversion"/>
  </si>
  <si>
    <t>无</t>
    <phoneticPr fontId="1" type="noConversion"/>
  </si>
  <si>
    <t>2020年常州市卫生健康委员会直属单位公开招聘卫技人员（不进编）拟录用人员名单（二）</t>
    <phoneticPr fontId="4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</si>
</sst>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color theme="1"/>
      <name val="宋体"/>
      <family val="3"/>
      <charset val="134"/>
      <scheme val="minor"/>
    </font>
    <font>
      <sz val="16"/>
      <color theme="1"/>
      <name val="方正小标宋简体"/>
      <family val="4"/>
      <charset val="134"/>
    </font>
    <font>
      <sz val="9"/>
      <name val="宋体"/>
      <charset val="134"/>
    </font>
    <font>
      <sz val="10"/>
      <name val="黑体"/>
      <family val="3"/>
      <charset val="134"/>
    </font>
    <font>
      <sz val="10"/>
      <name val="宋体"/>
      <family val="3"/>
      <charset val="134"/>
      <scheme val="minor"/>
    </font>
    <font>
      <sz val="10"/>
      <color rgb="FFFF000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shrinkToFit="1"/>
    </xf>
    <xf numFmtId="0" fontId="7" fillId="0" borderId="0" xfId="0" applyFont="1" applyFill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5" fillId="0" borderId="1" xfId="0" applyFont="1" applyFill="1" applyBorder="1" applyAlignment="1">
      <alignment horizontal="center" vertical="center" wrapText="1" shrinkToFit="1"/>
    </xf>
    <xf numFmtId="0" fontId="3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"/>
  <sheetViews>
    <sheetView tabSelected="1" workbookViewId="0">
      <selection sqref="A1:R1"/>
    </sheetView>
  </sheetViews>
  <sheetFormatPr defaultRowHeight="13.5"/>
  <cols>
    <col min="1" max="1" width="5.375" customWidth="1"/>
    <col min="2" max="2" width="17" bestFit="1" customWidth="1"/>
    <col min="3" max="3" width="5.5" customWidth="1"/>
    <col min="4" max="4" width="15.375" customWidth="1"/>
    <col min="5" max="5" width="5" customWidth="1"/>
    <col min="6" max="6" width="7.125" customWidth="1"/>
    <col min="7" max="9" width="5" customWidth="1"/>
    <col min="10" max="10" width="14.375" customWidth="1"/>
    <col min="11" max="11" width="17.625" customWidth="1"/>
    <col min="12" max="14" width="5.25" style="10" customWidth="1"/>
    <col min="15" max="15" width="6.125" style="10" customWidth="1"/>
    <col min="16" max="16" width="5.25" style="10" customWidth="1"/>
  </cols>
  <sheetData>
    <row r="1" spans="1:19" ht="39" customHeight="1">
      <c r="A1" s="12" t="s">
        <v>45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</row>
    <row r="2" spans="1:19" ht="32.25" customHeight="1">
      <c r="A2" s="3" t="s">
        <v>16</v>
      </c>
      <c r="B2" s="3" t="s">
        <v>0</v>
      </c>
      <c r="C2" s="4" t="s">
        <v>1</v>
      </c>
      <c r="D2" s="3" t="s">
        <v>2</v>
      </c>
      <c r="E2" s="4" t="s">
        <v>3</v>
      </c>
      <c r="F2" s="4" t="s">
        <v>17</v>
      </c>
      <c r="G2" s="4" t="s">
        <v>18</v>
      </c>
      <c r="H2" s="4" t="s">
        <v>4</v>
      </c>
      <c r="I2" s="4" t="s">
        <v>5</v>
      </c>
      <c r="J2" s="4" t="s">
        <v>19</v>
      </c>
      <c r="K2" s="3" t="s">
        <v>6</v>
      </c>
      <c r="L2" s="11" t="s">
        <v>40</v>
      </c>
      <c r="M2" s="11" t="s">
        <v>41</v>
      </c>
      <c r="N2" s="11" t="s">
        <v>42</v>
      </c>
      <c r="O2" s="11" t="s">
        <v>43</v>
      </c>
      <c r="P2" s="3" t="s">
        <v>20</v>
      </c>
      <c r="Q2" s="4" t="s">
        <v>21</v>
      </c>
      <c r="R2" s="4" t="s">
        <v>22</v>
      </c>
    </row>
    <row r="3" spans="1:19" ht="21" customHeight="1">
      <c r="A3" s="8">
        <v>1</v>
      </c>
      <c r="B3" s="1" t="s">
        <v>25</v>
      </c>
      <c r="C3" s="1" t="s">
        <v>33</v>
      </c>
      <c r="D3" s="2" t="s">
        <v>34</v>
      </c>
      <c r="E3" s="1" t="s">
        <v>10</v>
      </c>
      <c r="F3" s="1" t="s">
        <v>35</v>
      </c>
      <c r="G3" s="1" t="s">
        <v>36</v>
      </c>
      <c r="H3" s="1" t="s">
        <v>27</v>
      </c>
      <c r="I3" s="1" t="s">
        <v>28</v>
      </c>
      <c r="J3" s="1" t="s">
        <v>37</v>
      </c>
      <c r="K3" s="1" t="s">
        <v>38</v>
      </c>
      <c r="L3" s="2">
        <v>1</v>
      </c>
      <c r="M3" s="2">
        <v>60</v>
      </c>
      <c r="N3" s="2">
        <v>77.400000000000006</v>
      </c>
      <c r="O3" s="2">
        <f t="shared" ref="O3" si="0">0.5*(M3+N3)</f>
        <v>68.7</v>
      </c>
      <c r="P3" s="2">
        <v>1</v>
      </c>
      <c r="Q3" s="5" t="s">
        <v>23</v>
      </c>
      <c r="R3" s="1"/>
      <c r="S3" s="7"/>
    </row>
    <row r="4" spans="1:19" ht="21" customHeight="1">
      <c r="A4" s="8">
        <v>2</v>
      </c>
      <c r="B4" s="5" t="s">
        <v>25</v>
      </c>
      <c r="C4" s="5" t="s">
        <v>29</v>
      </c>
      <c r="D4" s="6" t="s">
        <v>30</v>
      </c>
      <c r="E4" s="5" t="s">
        <v>10</v>
      </c>
      <c r="F4" s="5" t="s">
        <v>31</v>
      </c>
      <c r="G4" s="5" t="s">
        <v>26</v>
      </c>
      <c r="H4" s="5" t="s">
        <v>12</v>
      </c>
      <c r="I4" s="5" t="s">
        <v>44</v>
      </c>
      <c r="J4" s="5" t="s">
        <v>32</v>
      </c>
      <c r="K4" s="5" t="s">
        <v>15</v>
      </c>
      <c r="L4" s="6">
        <v>30</v>
      </c>
      <c r="M4" s="6">
        <v>63</v>
      </c>
      <c r="N4" s="6">
        <v>80.17</v>
      </c>
      <c r="O4" s="9">
        <f t="shared" ref="O4" si="1">(M4+N4)*0.5</f>
        <v>71.585000000000008</v>
      </c>
      <c r="P4" s="6">
        <v>31</v>
      </c>
      <c r="Q4" s="5" t="s">
        <v>23</v>
      </c>
      <c r="R4" s="5" t="s">
        <v>24</v>
      </c>
    </row>
    <row r="5" spans="1:19" ht="21" customHeight="1">
      <c r="A5" s="8">
        <v>3</v>
      </c>
      <c r="B5" s="1" t="s">
        <v>7</v>
      </c>
      <c r="C5" s="1" t="s">
        <v>8</v>
      </c>
      <c r="D5" s="2" t="s">
        <v>9</v>
      </c>
      <c r="E5" s="1" t="s">
        <v>10</v>
      </c>
      <c r="F5" s="1" t="s">
        <v>11</v>
      </c>
      <c r="G5" s="1" t="s">
        <v>39</v>
      </c>
      <c r="H5" s="1" t="s">
        <v>12</v>
      </c>
      <c r="I5" s="1" t="s">
        <v>13</v>
      </c>
      <c r="J5" s="1" t="s">
        <v>14</v>
      </c>
      <c r="K5" s="1" t="s">
        <v>15</v>
      </c>
      <c r="L5" s="2">
        <v>3</v>
      </c>
      <c r="M5" s="2">
        <v>63</v>
      </c>
      <c r="N5" s="2">
        <v>64.599999999999994</v>
      </c>
      <c r="O5" s="2">
        <v>63.8</v>
      </c>
      <c r="P5" s="2">
        <v>4</v>
      </c>
      <c r="Q5" s="1" t="s">
        <v>23</v>
      </c>
      <c r="R5" s="1" t="s">
        <v>24</v>
      </c>
    </row>
  </sheetData>
  <mergeCells count="1">
    <mergeCell ref="A1:R1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2020-11-25T07:30:20Z</dcterms:modified>
</cp:coreProperties>
</file>