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<sst xmlns="http://schemas.openxmlformats.org/spreadsheetml/2006/main" count="565" uniqueCount="295">
  <si>
    <t>关于福建省2020年度漳州市公务员（参公人员）第二批拟录用人员的公示</t>
  </si>
  <si>
    <t>序号</t>
  </si>
  <si>
    <t>单位名称</t>
  </si>
  <si>
    <t>职位名称</t>
  </si>
  <si>
    <t>职位代码</t>
  </si>
  <si>
    <t>姓名</t>
  </si>
  <si>
    <t>性别</t>
  </si>
  <si>
    <t>准考证号</t>
  </si>
  <si>
    <t>毕业院校</t>
  </si>
  <si>
    <t>备注</t>
  </si>
  <si>
    <t>漳州市妇女联合会</t>
  </si>
  <si>
    <t>办公室一级科员</t>
  </si>
  <si>
    <t>01</t>
  </si>
  <si>
    <t>张宏宇</t>
  </si>
  <si>
    <t>男</t>
  </si>
  <si>
    <t>512102901080428</t>
  </si>
  <si>
    <t>石家庄铁道大学</t>
  </si>
  <si>
    <t>中国共产党漳州市委精神文明建设办公室</t>
  </si>
  <si>
    <t>综合科一级科员</t>
  </si>
  <si>
    <t>林顺妹</t>
  </si>
  <si>
    <t>女</t>
  </si>
  <si>
    <t>512103901012298</t>
  </si>
  <si>
    <t>湖北工程学院</t>
  </si>
  <si>
    <t>漳州市发展和改革委员会</t>
  </si>
  <si>
    <t>财务管理科一级科员</t>
  </si>
  <si>
    <t>黄伟斌</t>
  </si>
  <si>
    <t>512105501033409</t>
  </si>
  <si>
    <t>湖南农业大学</t>
  </si>
  <si>
    <t>价格认定科四级主任科员</t>
  </si>
  <si>
    <t>02</t>
  </si>
  <si>
    <t>叶泳杰</t>
  </si>
  <si>
    <t>512105502036071</t>
  </si>
  <si>
    <t>厦门大学</t>
  </si>
  <si>
    <t>漳州市数字漳州建设中心</t>
  </si>
  <si>
    <t>技术应用科一级科员</t>
  </si>
  <si>
    <t>刘思婷</t>
  </si>
  <si>
    <t>312109001093224</t>
  </si>
  <si>
    <t>福州大学</t>
  </si>
  <si>
    <t>漳州市人力资源和社会保障局</t>
  </si>
  <si>
    <t>一级科员</t>
  </si>
  <si>
    <t>余尹琪</t>
  </si>
  <si>
    <t>412106401037238</t>
  </si>
  <si>
    <t>杭州电子科技大学</t>
  </si>
  <si>
    <t>苏莉雯</t>
  </si>
  <si>
    <t>512106402035705</t>
  </si>
  <si>
    <t>长沙理工大学</t>
  </si>
  <si>
    <t>漳州市商务局</t>
  </si>
  <si>
    <t>李沛丰</t>
  </si>
  <si>
    <t>412107101235581</t>
  </si>
  <si>
    <t>赣南师范学院</t>
  </si>
  <si>
    <t>漳州台湾同胞接待站</t>
  </si>
  <si>
    <t>林惠娟</t>
  </si>
  <si>
    <t>112112901095328</t>
  </si>
  <si>
    <t>广西科技大学</t>
  </si>
  <si>
    <t>漳州市芗城区司法局</t>
  </si>
  <si>
    <t>庄鸿</t>
  </si>
  <si>
    <t>512206201031550</t>
  </si>
  <si>
    <t>闽南师范大学</t>
  </si>
  <si>
    <t>王敏</t>
  </si>
  <si>
    <t>512206202031628</t>
  </si>
  <si>
    <t>03</t>
  </si>
  <si>
    <t>周雪晴</t>
  </si>
  <si>
    <t>512206203035114</t>
  </si>
  <si>
    <t>扬州大学</t>
  </si>
  <si>
    <t>东铺头司法所一级科员</t>
  </si>
  <si>
    <t>04</t>
  </si>
  <si>
    <t>蔡昕妤</t>
  </si>
  <si>
    <t>512206204036359</t>
  </si>
  <si>
    <t>福建警察学院</t>
  </si>
  <si>
    <t>西桥司法所一级科员</t>
  </si>
  <si>
    <t>05</t>
  </si>
  <si>
    <t>洪扬宏</t>
  </si>
  <si>
    <t>512206205033122</t>
  </si>
  <si>
    <t>河南财经政法大学</t>
  </si>
  <si>
    <t>芗城区市场监督管理局</t>
  </si>
  <si>
    <t>通北市场监管所一级科员</t>
  </si>
  <si>
    <t>郑艺杰</t>
  </si>
  <si>
    <t>512208101031360</t>
  </si>
  <si>
    <t>龙岩学院</t>
  </si>
  <si>
    <t>刘宇薇</t>
  </si>
  <si>
    <t>512208102030547</t>
  </si>
  <si>
    <t>江苏师范大学</t>
  </si>
  <si>
    <t>南坑市场监管所一级科员</t>
  </si>
  <si>
    <t>黄国勇</t>
  </si>
  <si>
    <t>512208103031739</t>
  </si>
  <si>
    <t>福建农林大学</t>
  </si>
  <si>
    <t>张涵琪</t>
  </si>
  <si>
    <t>712208104032197</t>
  </si>
  <si>
    <t>福州大学厦门工艺美术学院</t>
  </si>
  <si>
    <t>东铺头市场监管所一级科员</t>
  </si>
  <si>
    <t>林少峰</t>
  </si>
  <si>
    <t>512208105031574</t>
  </si>
  <si>
    <t>南方医科大学</t>
  </si>
  <si>
    <t>06</t>
  </si>
  <si>
    <t>黄贻璇</t>
  </si>
  <si>
    <t>812208106032955</t>
  </si>
  <si>
    <t>大连理工大学</t>
  </si>
  <si>
    <t>新桥市场监管所一级科员</t>
  </si>
  <si>
    <t>07</t>
  </si>
  <si>
    <t>高俊松</t>
  </si>
  <si>
    <t>412208107235332</t>
  </si>
  <si>
    <t>福建师范大学</t>
  </si>
  <si>
    <t>08</t>
  </si>
  <si>
    <t>林美惠</t>
  </si>
  <si>
    <t>412208108036450</t>
  </si>
  <si>
    <t>浦南市场监管所一级科员</t>
  </si>
  <si>
    <t>09</t>
  </si>
  <si>
    <t>黄志德</t>
  </si>
  <si>
    <t>512208109031353</t>
  </si>
  <si>
    <t>10</t>
  </si>
  <si>
    <t>沈雅苹</t>
  </si>
  <si>
    <t>512208110036545</t>
  </si>
  <si>
    <t>闽江学院</t>
  </si>
  <si>
    <t>西桥市场监管所一级科员</t>
  </si>
  <si>
    <t>11</t>
  </si>
  <si>
    <t>林鹏杰</t>
  </si>
  <si>
    <t>412208111030718</t>
  </si>
  <si>
    <t>厦门理工学院</t>
  </si>
  <si>
    <t>12</t>
  </si>
  <si>
    <t>李晓颖</t>
  </si>
  <si>
    <t>512208112032417</t>
  </si>
  <si>
    <t>漳州市芗城区供销合作社联合社</t>
  </si>
  <si>
    <t>李朱懿</t>
  </si>
  <si>
    <t>512211901091790</t>
  </si>
  <si>
    <t>王凤珠</t>
  </si>
  <si>
    <t>312211902090703</t>
  </si>
  <si>
    <t>郑州大学</t>
  </si>
  <si>
    <t>中共漳州市芗城区委党史和地方志研究室</t>
  </si>
  <si>
    <t>蔡鸿宇</t>
  </si>
  <si>
    <t>512212701091934</t>
  </si>
  <si>
    <t>浙江万里学院</t>
  </si>
  <si>
    <t>许舒琪</t>
  </si>
  <si>
    <t>512212702091884</t>
  </si>
  <si>
    <t>漳州市芗城区档案馆</t>
  </si>
  <si>
    <t>罗颖</t>
  </si>
  <si>
    <t>512213201091289</t>
  </si>
  <si>
    <t>漳州市芗城区党员电化教育中心</t>
  </si>
  <si>
    <t>叶峻铭</t>
  </si>
  <si>
    <t>512213501092361</t>
  </si>
  <si>
    <t>傅琳方</t>
  </si>
  <si>
    <t>512213502091828</t>
  </si>
  <si>
    <t>中国共产党漳州市芗城区天宝镇委员会</t>
  </si>
  <si>
    <t>沈晓丹</t>
  </si>
  <si>
    <t>532220101014651</t>
  </si>
  <si>
    <t>曾巧雯</t>
  </si>
  <si>
    <t>532220102011757</t>
  </si>
  <si>
    <t>浙江师范大学</t>
  </si>
  <si>
    <t>中国共产党漳州市芗城区浦南镇委员会</t>
  </si>
  <si>
    <t>洪嘉雨</t>
  </si>
  <si>
    <t>532220401012467</t>
  </si>
  <si>
    <t>厦门大学嘉庚学院</t>
  </si>
  <si>
    <t>黄喆媛</t>
  </si>
  <si>
    <t>532220402011584</t>
  </si>
  <si>
    <t>福建医科大学</t>
  </si>
  <si>
    <t>中国共产党东山县委员会党校</t>
  </si>
  <si>
    <t>张贻</t>
  </si>
  <si>
    <t>512804101092602</t>
  </si>
  <si>
    <t>蔡欣瑶</t>
  </si>
  <si>
    <t>512804102091462</t>
  </si>
  <si>
    <t>中南民族大学</t>
  </si>
  <si>
    <t>东山县档案馆</t>
  </si>
  <si>
    <t>蔡惜芬</t>
  </si>
  <si>
    <t>512813201090589</t>
  </si>
  <si>
    <t>福建江夏学院</t>
  </si>
  <si>
    <t>东山县离退休干部活动中心</t>
  </si>
  <si>
    <t>曾恩光</t>
  </si>
  <si>
    <t>512813701090160</t>
  </si>
  <si>
    <t>山西大学</t>
  </si>
  <si>
    <t>中国共产党东山县铜陵镇委员会</t>
  </si>
  <si>
    <t>党政办一级科员</t>
  </si>
  <si>
    <t>张麒鸿</t>
  </si>
  <si>
    <t>432820201011231</t>
  </si>
  <si>
    <t>集美大学</t>
  </si>
  <si>
    <t>中国共产党东山县陈城镇委员会</t>
  </si>
  <si>
    <t>沈秋泓</t>
  </si>
  <si>
    <t>532820301011048</t>
  </si>
  <si>
    <t>黄艺姗</t>
  </si>
  <si>
    <t>432820302010827</t>
  </si>
  <si>
    <t>华侨大学</t>
  </si>
  <si>
    <t>中国共产党东山县康美镇委员会</t>
  </si>
  <si>
    <t>许玚婧</t>
  </si>
  <si>
    <t>432820501012616</t>
  </si>
  <si>
    <t>厦门工学院</t>
  </si>
  <si>
    <t>中国共产党东山县樟塘镇委员会</t>
  </si>
  <si>
    <t>孙锦元</t>
  </si>
  <si>
    <t>132820601016420</t>
  </si>
  <si>
    <t>中国共产党华安县纪律检查委员会</t>
  </si>
  <si>
    <t>陈雅华</t>
  </si>
  <si>
    <t>513200101011814</t>
  </si>
  <si>
    <t>曾培强</t>
  </si>
  <si>
    <t>513200101013464</t>
  </si>
  <si>
    <t>中国石油大学（北京）工商管理学院</t>
  </si>
  <si>
    <t>委机关一级科员</t>
  </si>
  <si>
    <t>陈泽霖</t>
  </si>
  <si>
    <t>513200102013697</t>
  </si>
  <si>
    <t>中国共产党华安县委员会办公室</t>
  </si>
  <si>
    <t>冯淑滢</t>
  </si>
  <si>
    <t>513200202011366</t>
  </si>
  <si>
    <t>中国共产党华安县委员会组织部</t>
  </si>
  <si>
    <t>陈祯航</t>
  </si>
  <si>
    <t>413200301016486</t>
  </si>
  <si>
    <t>北京师范大学-香港浸会大学联合国际学院</t>
  </si>
  <si>
    <t>戴妙玲</t>
  </si>
  <si>
    <t>513200302011933</t>
  </si>
  <si>
    <t>中国共产党华安县委员会党校</t>
  </si>
  <si>
    <t>陈婧</t>
  </si>
  <si>
    <t>513204101091620</t>
  </si>
  <si>
    <t>福建师范大学协和学院</t>
  </si>
  <si>
    <t>郑瑞萍</t>
  </si>
  <si>
    <t>313204102095910</t>
  </si>
  <si>
    <t>华安县人民政府办公室</t>
  </si>
  <si>
    <t>林军杰</t>
  </si>
  <si>
    <t>113205401035961</t>
  </si>
  <si>
    <t>云南大学</t>
  </si>
  <si>
    <t>苏文蕾</t>
  </si>
  <si>
    <t>513205402031665</t>
  </si>
  <si>
    <t>温州大学</t>
  </si>
  <si>
    <t>华安县教育局</t>
  </si>
  <si>
    <t>曾炳俊</t>
  </si>
  <si>
    <t>113205601037706</t>
  </si>
  <si>
    <t>华安县司法局</t>
  </si>
  <si>
    <t>高安司法所一级科员</t>
  </si>
  <si>
    <t>沈珍真</t>
  </si>
  <si>
    <t>513206201032959</t>
  </si>
  <si>
    <t>浙江工业大学</t>
  </si>
  <si>
    <t>华安县档案馆</t>
  </si>
  <si>
    <t>童冰娴</t>
  </si>
  <si>
    <t>513213201090323</t>
  </si>
  <si>
    <t>中国共产党华安县丰山镇委员会</t>
  </si>
  <si>
    <t>人武专职干部</t>
  </si>
  <si>
    <t>张鹏</t>
  </si>
  <si>
    <t>533220101011653</t>
  </si>
  <si>
    <t>张铭媛</t>
  </si>
  <si>
    <t>533220102010455</t>
  </si>
  <si>
    <t>福建农林大学东方学院</t>
  </si>
  <si>
    <t>中国共产党华安县沙建镇委员会</t>
  </si>
  <si>
    <t>经济发展办公室一级科员</t>
  </si>
  <si>
    <t>杨佳惠</t>
  </si>
  <si>
    <t>533220201010629</t>
  </si>
  <si>
    <t>中国共产党华安县新圩镇委员会</t>
  </si>
  <si>
    <t>杨晖燕</t>
  </si>
  <si>
    <t>533220301011059</t>
  </si>
  <si>
    <t>王晶晶</t>
  </si>
  <si>
    <t>533220302011406</t>
  </si>
  <si>
    <t>海南大学</t>
  </si>
  <si>
    <t>农业办公室一级科员</t>
  </si>
  <si>
    <t>邹雪妍</t>
  </si>
  <si>
    <t>533220303012553</t>
  </si>
  <si>
    <t>福州大学至诚学院</t>
  </si>
  <si>
    <t>中国共产党华安县高安镇委员会</t>
  </si>
  <si>
    <t>党政办公室一级科员</t>
  </si>
  <si>
    <t>邹莉华</t>
  </si>
  <si>
    <t>533220401011273</t>
  </si>
  <si>
    <t>武夷学院</t>
  </si>
  <si>
    <t>中国共产党华安县华丰镇委员会</t>
  </si>
  <si>
    <t>邱剑龙</t>
  </si>
  <si>
    <t>533220501011561</t>
  </si>
  <si>
    <t>汤妙婷</t>
  </si>
  <si>
    <t>533220502011746</t>
  </si>
  <si>
    <t>中国共产党华安县仙都镇委员会</t>
  </si>
  <si>
    <t>刘泽斌</t>
  </si>
  <si>
    <t>533220601012616</t>
  </si>
  <si>
    <t>集美大学诚毅学院</t>
  </si>
  <si>
    <t>陈伟宗</t>
  </si>
  <si>
    <t>533220602012664</t>
  </si>
  <si>
    <t>蒋伟峰</t>
  </si>
  <si>
    <t>533220603012944</t>
  </si>
  <si>
    <t>福建师范大学福清分校</t>
  </si>
  <si>
    <t>中国共产党华安县马坑乡委员会</t>
  </si>
  <si>
    <t>邹承智</t>
  </si>
  <si>
    <t>533220701013753</t>
  </si>
  <si>
    <t>王浩健</t>
  </si>
  <si>
    <t>533220702013664</t>
  </si>
  <si>
    <t>漳州职业技术学院</t>
  </si>
  <si>
    <t>中国共产党华安县高车乡委员会</t>
  </si>
  <si>
    <t>林克荔</t>
  </si>
  <si>
    <t>433220801011369</t>
  </si>
  <si>
    <t>福州外语外贸学院</t>
  </si>
  <si>
    <t>中国共产党华安县湖林乡委员会</t>
  </si>
  <si>
    <t>社会事务办公室一级科员</t>
  </si>
  <si>
    <t>杨艺</t>
  </si>
  <si>
    <t>533220901010021</t>
  </si>
  <si>
    <t>漳州台商投资区管理委员会</t>
  </si>
  <si>
    <t>漳州台商投资区财政局一级科员</t>
  </si>
  <si>
    <t>苏雅茹</t>
  </si>
  <si>
    <t>412112801039442</t>
  </si>
  <si>
    <t>漳州台商投资区经济发展局一级科员</t>
  </si>
  <si>
    <t>郑可欣</t>
  </si>
  <si>
    <t>512112802032563</t>
  </si>
  <si>
    <t>北京工商大学</t>
  </si>
  <si>
    <t>龙海市角美镇人民政府</t>
  </si>
  <si>
    <t>陈艺超</t>
  </si>
  <si>
    <t>432420801030187</t>
  </si>
  <si>
    <t>林昕</t>
  </si>
  <si>
    <t>532420802030183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</si>
</sst>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b/>
      <sz val="12"/>
      <color rgb="FF333333"/>
      <name val="黑体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1" fillId="11" borderId="5" applyNumberFormat="0" applyProtection="0">
      <alignment/>
    </xf>
    <xf numFmtId="0" fontId="13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81"/>
  <sheetViews>
    <sheetView tabSelected="1" zoomScale="90" zoomScaleNormal="90" workbookViewId="0" topLeftCell="A1">
      <pane ySplit="2" topLeftCell="A72" activePane="bottomLeft" state="frozen"/>
      <selection pane="bottomLeft" activeCell="F2" sqref="F1:F1048576"/>
    </sheetView>
  </sheetViews>
  <sheetFormatPr defaultColWidth="9.00390625" defaultRowHeight="15"/>
  <cols>
    <col min="1" max="1" width="5.421875" style="0" customWidth="1"/>
    <col min="2" max="2" width="26.57421875" style="0" customWidth="1"/>
    <col min="3" max="3" width="22.57421875" style="0" customWidth="1"/>
    <col min="4" max="5" width="6.57421875" style="0" customWidth="1"/>
    <col min="6" max="6" width="10.57421875" style="0" hidden="1" customWidth="1"/>
    <col min="7" max="7" width="6.57421875" style="0" customWidth="1"/>
    <col min="8" max="8" width="18.28125" style="0" customWidth="1"/>
    <col min="9" max="9" width="16.57421875" style="0" hidden="1" customWidth="1"/>
    <col min="10" max="10" width="22.57421875" style="2" customWidth="1"/>
    <col min="11" max="11" width="6.57421875" style="2" customWidth="1"/>
  </cols>
  <sheetData>
    <row r="1" spans="1:11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5</v>
      </c>
      <c r="G2" s="5" t="s">
        <v>6</v>
      </c>
      <c r="H2" s="6" t="s">
        <v>7</v>
      </c>
      <c r="I2" s="6" t="s">
        <v>7</v>
      </c>
      <c r="J2" s="10" t="s">
        <v>8</v>
      </c>
      <c r="K2" s="10" t="s">
        <v>9</v>
      </c>
    </row>
    <row r="3" spans="1:11" s="1" customFormat="1" ht="36.75" customHeight="1">
      <c r="A3" s="7">
        <v>1</v>
      </c>
      <c r="B3" s="7" t="s">
        <v>10</v>
      </c>
      <c r="C3" s="7" t="s">
        <v>11</v>
      </c>
      <c r="D3" s="7" t="s">
        <v>12</v>
      </c>
      <c r="E3" s="7" t="str">
        <f>REPLACE(F:F,2,1,"*")</f>
        <v>张*宇</v>
      </c>
      <c r="F3" s="7" t="s">
        <v>13</v>
      </c>
      <c r="G3" s="7" t="s">
        <v>14</v>
      </c>
      <c r="H3" s="7" t="str">
        <f>REPLACE(I:I,8,6,"******")</f>
        <v>5121029******28</v>
      </c>
      <c r="I3" s="7" t="s">
        <v>15</v>
      </c>
      <c r="J3" s="7" t="s">
        <v>16</v>
      </c>
      <c r="K3" s="7"/>
    </row>
    <row r="4" spans="1:11" s="1" customFormat="1" ht="36.75" customHeight="1">
      <c r="A4" s="7">
        <v>2</v>
      </c>
      <c r="B4" s="7" t="s">
        <v>17</v>
      </c>
      <c r="C4" s="7" t="s">
        <v>18</v>
      </c>
      <c r="D4" s="7" t="s">
        <v>12</v>
      </c>
      <c r="E4" s="7" t="str">
        <f aca="true" t="shared" si="0" ref="E4:E35">REPLACE(F:F,2,1,"*")</f>
        <v>林*妹</v>
      </c>
      <c r="F4" s="7" t="s">
        <v>19</v>
      </c>
      <c r="G4" s="7" t="s">
        <v>20</v>
      </c>
      <c r="H4" s="7" t="str">
        <f aca="true" t="shared" si="1" ref="H4:H35">REPLACE(I:I,8,6,"******")</f>
        <v>5121039******98</v>
      </c>
      <c r="I4" s="7" t="s">
        <v>21</v>
      </c>
      <c r="J4" s="7" t="s">
        <v>22</v>
      </c>
      <c r="K4" s="7"/>
    </row>
    <row r="5" spans="1:11" s="1" customFormat="1" ht="36.75" customHeight="1">
      <c r="A5" s="7">
        <v>3</v>
      </c>
      <c r="B5" s="7" t="s">
        <v>23</v>
      </c>
      <c r="C5" s="7" t="s">
        <v>24</v>
      </c>
      <c r="D5" s="7" t="s">
        <v>12</v>
      </c>
      <c r="E5" s="7" t="str">
        <f t="shared" si="0"/>
        <v>黄*斌</v>
      </c>
      <c r="F5" s="7" t="s">
        <v>25</v>
      </c>
      <c r="G5" s="7" t="s">
        <v>14</v>
      </c>
      <c r="H5" s="7" t="str">
        <f t="shared" si="1"/>
        <v>5121055******09</v>
      </c>
      <c r="I5" s="7" t="s">
        <v>26</v>
      </c>
      <c r="J5" s="7" t="s">
        <v>27</v>
      </c>
      <c r="K5" s="7"/>
    </row>
    <row r="6" spans="1:11" s="1" customFormat="1" ht="36.75" customHeight="1">
      <c r="A6" s="7">
        <v>4</v>
      </c>
      <c r="B6" s="7" t="s">
        <v>23</v>
      </c>
      <c r="C6" s="7" t="s">
        <v>28</v>
      </c>
      <c r="D6" s="7" t="s">
        <v>29</v>
      </c>
      <c r="E6" s="7" t="str">
        <f t="shared" si="0"/>
        <v>叶*杰</v>
      </c>
      <c r="F6" s="7" t="s">
        <v>30</v>
      </c>
      <c r="G6" s="7" t="s">
        <v>14</v>
      </c>
      <c r="H6" s="7" t="str">
        <f t="shared" si="1"/>
        <v>5121055******71</v>
      </c>
      <c r="I6" s="7" t="s">
        <v>31</v>
      </c>
      <c r="J6" s="7" t="s">
        <v>32</v>
      </c>
      <c r="K6" s="7"/>
    </row>
    <row r="7" spans="1:11" s="1" customFormat="1" ht="36.75" customHeight="1">
      <c r="A7" s="7">
        <v>5</v>
      </c>
      <c r="B7" s="7" t="s">
        <v>33</v>
      </c>
      <c r="C7" s="7" t="s">
        <v>34</v>
      </c>
      <c r="D7" s="7" t="s">
        <v>12</v>
      </c>
      <c r="E7" s="7" t="str">
        <f t="shared" si="0"/>
        <v>刘*婷</v>
      </c>
      <c r="F7" s="7" t="s">
        <v>35</v>
      </c>
      <c r="G7" s="7" t="s">
        <v>20</v>
      </c>
      <c r="H7" s="7" t="str">
        <f t="shared" si="1"/>
        <v>3121090******24</v>
      </c>
      <c r="I7" s="7" t="s">
        <v>36</v>
      </c>
      <c r="J7" s="7" t="s">
        <v>37</v>
      </c>
      <c r="K7" s="7"/>
    </row>
    <row r="8" spans="1:11" s="1" customFormat="1" ht="36.75" customHeight="1">
      <c r="A8" s="7">
        <v>6</v>
      </c>
      <c r="B8" s="8" t="s">
        <v>38</v>
      </c>
      <c r="C8" s="8" t="s">
        <v>39</v>
      </c>
      <c r="D8" s="8" t="s">
        <v>12</v>
      </c>
      <c r="E8" s="7" t="str">
        <f t="shared" si="0"/>
        <v>余*琪</v>
      </c>
      <c r="F8" s="8" t="s">
        <v>40</v>
      </c>
      <c r="G8" s="8" t="s">
        <v>20</v>
      </c>
      <c r="H8" s="7" t="str">
        <f t="shared" si="1"/>
        <v>4121064******38</v>
      </c>
      <c r="I8" s="8" t="s">
        <v>41</v>
      </c>
      <c r="J8" s="8" t="s">
        <v>42</v>
      </c>
      <c r="K8" s="8"/>
    </row>
    <row r="9" spans="1:11" s="1" customFormat="1" ht="36.75" customHeight="1">
      <c r="A9" s="7">
        <v>7</v>
      </c>
      <c r="B9" s="7" t="s">
        <v>38</v>
      </c>
      <c r="C9" s="7" t="s">
        <v>39</v>
      </c>
      <c r="D9" s="7" t="s">
        <v>29</v>
      </c>
      <c r="E9" s="7" t="str">
        <f t="shared" si="0"/>
        <v>苏*雯</v>
      </c>
      <c r="F9" s="7" t="s">
        <v>43</v>
      </c>
      <c r="G9" s="7" t="s">
        <v>20</v>
      </c>
      <c r="H9" s="7" t="str">
        <f t="shared" si="1"/>
        <v>5121064******05</v>
      </c>
      <c r="I9" s="7" t="s">
        <v>44</v>
      </c>
      <c r="J9" s="7" t="s">
        <v>45</v>
      </c>
      <c r="K9" s="7"/>
    </row>
    <row r="10" spans="1:11" s="1" customFormat="1" ht="36.75" customHeight="1">
      <c r="A10" s="7">
        <v>8</v>
      </c>
      <c r="B10" s="7" t="s">
        <v>46</v>
      </c>
      <c r="C10" s="7" t="s">
        <v>11</v>
      </c>
      <c r="D10" s="7" t="s">
        <v>12</v>
      </c>
      <c r="E10" s="7" t="str">
        <f t="shared" si="0"/>
        <v>李*丰</v>
      </c>
      <c r="F10" s="7" t="s">
        <v>47</v>
      </c>
      <c r="G10" s="7" t="s">
        <v>20</v>
      </c>
      <c r="H10" s="7" t="str">
        <f t="shared" si="1"/>
        <v>4121071******81</v>
      </c>
      <c r="I10" s="7" t="s">
        <v>48</v>
      </c>
      <c r="J10" s="7" t="s">
        <v>49</v>
      </c>
      <c r="K10" s="7"/>
    </row>
    <row r="11" spans="1:11" s="1" customFormat="1" ht="36.75" customHeight="1">
      <c r="A11" s="7">
        <v>9</v>
      </c>
      <c r="B11" s="7" t="s">
        <v>50</v>
      </c>
      <c r="C11" s="7" t="s">
        <v>39</v>
      </c>
      <c r="D11" s="7" t="s">
        <v>12</v>
      </c>
      <c r="E11" s="7" t="str">
        <f t="shared" si="0"/>
        <v>林*娟</v>
      </c>
      <c r="F11" s="7" t="s">
        <v>51</v>
      </c>
      <c r="G11" s="7" t="s">
        <v>20</v>
      </c>
      <c r="H11" s="7" t="str">
        <f t="shared" si="1"/>
        <v>1121129******28</v>
      </c>
      <c r="I11" s="7" t="s">
        <v>52</v>
      </c>
      <c r="J11" s="7" t="s">
        <v>53</v>
      </c>
      <c r="K11" s="7"/>
    </row>
    <row r="12" spans="1:11" ht="33.95" customHeight="1">
      <c r="A12" s="7">
        <v>10</v>
      </c>
      <c r="B12" s="9" t="s">
        <v>54</v>
      </c>
      <c r="C12" s="9" t="s">
        <v>39</v>
      </c>
      <c r="D12" s="9" t="s">
        <v>12</v>
      </c>
      <c r="E12" s="7" t="str">
        <f t="shared" si="0"/>
        <v>庄*</v>
      </c>
      <c r="F12" s="9" t="s">
        <v>55</v>
      </c>
      <c r="G12" s="9" t="s">
        <v>14</v>
      </c>
      <c r="H12" s="7" t="str">
        <f t="shared" si="1"/>
        <v>5122062******50</v>
      </c>
      <c r="I12" s="11" t="s">
        <v>56</v>
      </c>
      <c r="J12" s="8" t="s">
        <v>57</v>
      </c>
      <c r="K12" s="8"/>
    </row>
    <row r="13" spans="1:11" ht="33.95" customHeight="1">
      <c r="A13" s="7">
        <v>11</v>
      </c>
      <c r="B13" s="9" t="s">
        <v>54</v>
      </c>
      <c r="C13" s="9" t="s">
        <v>39</v>
      </c>
      <c r="D13" s="9" t="s">
        <v>29</v>
      </c>
      <c r="E13" s="7" t="str">
        <f t="shared" si="0"/>
        <v>王*</v>
      </c>
      <c r="F13" s="9" t="s">
        <v>58</v>
      </c>
      <c r="G13" s="9" t="s">
        <v>20</v>
      </c>
      <c r="H13" s="7" t="str">
        <f t="shared" si="1"/>
        <v>5122062******28</v>
      </c>
      <c r="I13" s="11" t="s">
        <v>59</v>
      </c>
      <c r="J13" s="8" t="s">
        <v>37</v>
      </c>
      <c r="K13" s="8"/>
    </row>
    <row r="14" spans="1:11" ht="33.95" customHeight="1">
      <c r="A14" s="7">
        <v>12</v>
      </c>
      <c r="B14" s="9" t="s">
        <v>54</v>
      </c>
      <c r="C14" s="9" t="s">
        <v>39</v>
      </c>
      <c r="D14" s="9" t="s">
        <v>60</v>
      </c>
      <c r="E14" s="7" t="str">
        <f t="shared" si="0"/>
        <v>周*晴</v>
      </c>
      <c r="F14" s="9" t="s">
        <v>61</v>
      </c>
      <c r="G14" s="9" t="s">
        <v>20</v>
      </c>
      <c r="H14" s="7" t="str">
        <f t="shared" si="1"/>
        <v>5122062******14</v>
      </c>
      <c r="I14" s="11" t="s">
        <v>62</v>
      </c>
      <c r="J14" s="8" t="s">
        <v>63</v>
      </c>
      <c r="K14" s="8"/>
    </row>
    <row r="15" spans="1:11" ht="33.95" customHeight="1">
      <c r="A15" s="7">
        <v>13</v>
      </c>
      <c r="B15" s="9" t="s">
        <v>54</v>
      </c>
      <c r="C15" s="9" t="s">
        <v>64</v>
      </c>
      <c r="D15" s="9" t="s">
        <v>65</v>
      </c>
      <c r="E15" s="7" t="str">
        <f t="shared" si="0"/>
        <v>蔡*妤</v>
      </c>
      <c r="F15" s="9" t="s">
        <v>66</v>
      </c>
      <c r="G15" s="9" t="s">
        <v>20</v>
      </c>
      <c r="H15" s="7" t="str">
        <f t="shared" si="1"/>
        <v>5122062******59</v>
      </c>
      <c r="I15" s="11" t="s">
        <v>67</v>
      </c>
      <c r="J15" s="8" t="s">
        <v>68</v>
      </c>
      <c r="K15" s="8"/>
    </row>
    <row r="16" spans="1:11" ht="33.95" customHeight="1">
      <c r="A16" s="7">
        <v>14</v>
      </c>
      <c r="B16" s="9" t="s">
        <v>54</v>
      </c>
      <c r="C16" s="9" t="s">
        <v>69</v>
      </c>
      <c r="D16" s="9" t="s">
        <v>70</v>
      </c>
      <c r="E16" s="7" t="str">
        <f t="shared" si="0"/>
        <v>洪*宏</v>
      </c>
      <c r="F16" s="9" t="s">
        <v>71</v>
      </c>
      <c r="G16" s="9" t="s">
        <v>20</v>
      </c>
      <c r="H16" s="7" t="str">
        <f t="shared" si="1"/>
        <v>5122062******22</v>
      </c>
      <c r="I16" s="11" t="s">
        <v>72</v>
      </c>
      <c r="J16" s="8" t="s">
        <v>73</v>
      </c>
      <c r="K16" s="8"/>
    </row>
    <row r="17" spans="1:11" ht="33.95" customHeight="1">
      <c r="A17" s="7">
        <v>15</v>
      </c>
      <c r="B17" s="9" t="s">
        <v>74</v>
      </c>
      <c r="C17" s="9" t="s">
        <v>75</v>
      </c>
      <c r="D17" s="9" t="s">
        <v>12</v>
      </c>
      <c r="E17" s="7" t="str">
        <f t="shared" si="0"/>
        <v>郑*杰</v>
      </c>
      <c r="F17" s="9" t="s">
        <v>76</v>
      </c>
      <c r="G17" s="9" t="s">
        <v>14</v>
      </c>
      <c r="H17" s="7" t="str">
        <f t="shared" si="1"/>
        <v>5122081******60</v>
      </c>
      <c r="I17" s="11" t="s">
        <v>77</v>
      </c>
      <c r="J17" s="8" t="s">
        <v>78</v>
      </c>
      <c r="K17" s="8"/>
    </row>
    <row r="18" spans="1:11" ht="33.95" customHeight="1">
      <c r="A18" s="7">
        <v>16</v>
      </c>
      <c r="B18" s="9" t="s">
        <v>74</v>
      </c>
      <c r="C18" s="9" t="s">
        <v>75</v>
      </c>
      <c r="D18" s="9" t="s">
        <v>29</v>
      </c>
      <c r="E18" s="7" t="str">
        <f t="shared" si="0"/>
        <v>刘*薇</v>
      </c>
      <c r="F18" s="9" t="s">
        <v>79</v>
      </c>
      <c r="G18" s="9" t="s">
        <v>20</v>
      </c>
      <c r="H18" s="7" t="str">
        <f t="shared" si="1"/>
        <v>5122081******47</v>
      </c>
      <c r="I18" s="11" t="s">
        <v>80</v>
      </c>
      <c r="J18" s="8" t="s">
        <v>81</v>
      </c>
      <c r="K18" s="8"/>
    </row>
    <row r="19" spans="1:11" ht="33.95" customHeight="1">
      <c r="A19" s="7">
        <v>17</v>
      </c>
      <c r="B19" s="9" t="s">
        <v>74</v>
      </c>
      <c r="C19" s="9" t="s">
        <v>82</v>
      </c>
      <c r="D19" s="9" t="s">
        <v>60</v>
      </c>
      <c r="E19" s="7" t="str">
        <f t="shared" si="0"/>
        <v>黄*勇</v>
      </c>
      <c r="F19" s="9" t="s">
        <v>83</v>
      </c>
      <c r="G19" s="9" t="s">
        <v>14</v>
      </c>
      <c r="H19" s="7" t="str">
        <f t="shared" si="1"/>
        <v>5122081******39</v>
      </c>
      <c r="I19" s="11" t="s">
        <v>84</v>
      </c>
      <c r="J19" s="8" t="s">
        <v>85</v>
      </c>
      <c r="K19" s="8"/>
    </row>
    <row r="20" spans="1:11" ht="33.95" customHeight="1">
      <c r="A20" s="7">
        <v>18</v>
      </c>
      <c r="B20" s="9" t="s">
        <v>74</v>
      </c>
      <c r="C20" s="9" t="s">
        <v>82</v>
      </c>
      <c r="D20" s="9" t="s">
        <v>65</v>
      </c>
      <c r="E20" s="7" t="str">
        <f t="shared" si="0"/>
        <v>张*琪</v>
      </c>
      <c r="F20" s="9" t="s">
        <v>86</v>
      </c>
      <c r="G20" s="9" t="s">
        <v>20</v>
      </c>
      <c r="H20" s="7" t="str">
        <f t="shared" si="1"/>
        <v>7122081******97</v>
      </c>
      <c r="I20" s="11" t="s">
        <v>87</v>
      </c>
      <c r="J20" s="8" t="s">
        <v>88</v>
      </c>
      <c r="K20" s="8"/>
    </row>
    <row r="21" spans="1:11" ht="33.95" customHeight="1">
      <c r="A21" s="7">
        <v>19</v>
      </c>
      <c r="B21" s="9" t="s">
        <v>74</v>
      </c>
      <c r="C21" s="9" t="s">
        <v>89</v>
      </c>
      <c r="D21" s="9" t="s">
        <v>70</v>
      </c>
      <c r="E21" s="7" t="str">
        <f t="shared" si="0"/>
        <v>林*峰</v>
      </c>
      <c r="F21" s="9" t="s">
        <v>90</v>
      </c>
      <c r="G21" s="9" t="s">
        <v>14</v>
      </c>
      <c r="H21" s="7" t="str">
        <f t="shared" si="1"/>
        <v>5122081******74</v>
      </c>
      <c r="I21" s="11" t="s">
        <v>91</v>
      </c>
      <c r="J21" s="8" t="s">
        <v>92</v>
      </c>
      <c r="K21" s="8"/>
    </row>
    <row r="22" spans="1:11" ht="33.95" customHeight="1">
      <c r="A22" s="7">
        <v>20</v>
      </c>
      <c r="B22" s="9" t="s">
        <v>74</v>
      </c>
      <c r="C22" s="9" t="s">
        <v>89</v>
      </c>
      <c r="D22" s="9" t="s">
        <v>93</v>
      </c>
      <c r="E22" s="7" t="str">
        <f t="shared" si="0"/>
        <v>黄*璇</v>
      </c>
      <c r="F22" s="9" t="s">
        <v>94</v>
      </c>
      <c r="G22" s="9" t="s">
        <v>20</v>
      </c>
      <c r="H22" s="7" t="str">
        <f t="shared" si="1"/>
        <v>8122081******55</v>
      </c>
      <c r="I22" s="11" t="s">
        <v>95</v>
      </c>
      <c r="J22" s="8" t="s">
        <v>96</v>
      </c>
      <c r="K22" s="8"/>
    </row>
    <row r="23" spans="1:11" ht="33.95" customHeight="1">
      <c r="A23" s="7">
        <v>21</v>
      </c>
      <c r="B23" s="9" t="s">
        <v>74</v>
      </c>
      <c r="C23" s="9" t="s">
        <v>97</v>
      </c>
      <c r="D23" s="9" t="s">
        <v>98</v>
      </c>
      <c r="E23" s="7" t="str">
        <f t="shared" si="0"/>
        <v>高*松</v>
      </c>
      <c r="F23" s="9" t="s">
        <v>99</v>
      </c>
      <c r="G23" s="9" t="s">
        <v>14</v>
      </c>
      <c r="H23" s="7" t="str">
        <f t="shared" si="1"/>
        <v>4122081******32</v>
      </c>
      <c r="I23" s="11" t="s">
        <v>100</v>
      </c>
      <c r="J23" s="8" t="s">
        <v>101</v>
      </c>
      <c r="K23" s="8"/>
    </row>
    <row r="24" spans="1:11" ht="33.95" customHeight="1">
      <c r="A24" s="7">
        <v>22</v>
      </c>
      <c r="B24" s="9" t="s">
        <v>74</v>
      </c>
      <c r="C24" s="9" t="s">
        <v>97</v>
      </c>
      <c r="D24" s="9" t="s">
        <v>102</v>
      </c>
      <c r="E24" s="7" t="str">
        <f t="shared" si="0"/>
        <v>林*惠</v>
      </c>
      <c r="F24" s="9" t="s">
        <v>103</v>
      </c>
      <c r="G24" s="9" t="s">
        <v>20</v>
      </c>
      <c r="H24" s="7" t="str">
        <f t="shared" si="1"/>
        <v>4122081******50</v>
      </c>
      <c r="I24" s="11" t="s">
        <v>104</v>
      </c>
      <c r="J24" s="8" t="s">
        <v>101</v>
      </c>
      <c r="K24" s="8"/>
    </row>
    <row r="25" spans="1:11" ht="33.95" customHeight="1">
      <c r="A25" s="7">
        <v>23</v>
      </c>
      <c r="B25" s="9" t="s">
        <v>74</v>
      </c>
      <c r="C25" s="9" t="s">
        <v>105</v>
      </c>
      <c r="D25" s="9" t="s">
        <v>106</v>
      </c>
      <c r="E25" s="7" t="str">
        <f t="shared" si="0"/>
        <v>黄*德</v>
      </c>
      <c r="F25" s="9" t="s">
        <v>107</v>
      </c>
      <c r="G25" s="9" t="s">
        <v>14</v>
      </c>
      <c r="H25" s="7" t="str">
        <f t="shared" si="1"/>
        <v>5122081******53</v>
      </c>
      <c r="I25" s="11" t="s">
        <v>108</v>
      </c>
      <c r="J25" s="8" t="s">
        <v>32</v>
      </c>
      <c r="K25" s="8"/>
    </row>
    <row r="26" spans="1:11" ht="33.95" customHeight="1">
      <c r="A26" s="7">
        <v>24</v>
      </c>
      <c r="B26" s="9" t="s">
        <v>74</v>
      </c>
      <c r="C26" s="9" t="s">
        <v>105</v>
      </c>
      <c r="D26" s="9" t="s">
        <v>109</v>
      </c>
      <c r="E26" s="7" t="str">
        <f t="shared" si="0"/>
        <v>沈*苹</v>
      </c>
      <c r="F26" s="9" t="s">
        <v>110</v>
      </c>
      <c r="G26" s="9" t="s">
        <v>20</v>
      </c>
      <c r="H26" s="7" t="str">
        <f t="shared" si="1"/>
        <v>5122081******45</v>
      </c>
      <c r="I26" s="11" t="s">
        <v>111</v>
      </c>
      <c r="J26" s="8" t="s">
        <v>112</v>
      </c>
      <c r="K26" s="8"/>
    </row>
    <row r="27" spans="1:11" ht="33.95" customHeight="1">
      <c r="A27" s="7">
        <v>25</v>
      </c>
      <c r="B27" s="9" t="s">
        <v>74</v>
      </c>
      <c r="C27" s="9" t="s">
        <v>113</v>
      </c>
      <c r="D27" s="9" t="s">
        <v>114</v>
      </c>
      <c r="E27" s="7" t="str">
        <f t="shared" si="0"/>
        <v>林*杰</v>
      </c>
      <c r="F27" s="9" t="s">
        <v>115</v>
      </c>
      <c r="G27" s="9" t="s">
        <v>14</v>
      </c>
      <c r="H27" s="7" t="str">
        <f t="shared" si="1"/>
        <v>4122081******18</v>
      </c>
      <c r="I27" s="11" t="s">
        <v>116</v>
      </c>
      <c r="J27" s="8" t="s">
        <v>117</v>
      </c>
      <c r="K27" s="8"/>
    </row>
    <row r="28" spans="1:11" ht="33.95" customHeight="1">
      <c r="A28" s="7">
        <v>26</v>
      </c>
      <c r="B28" s="9" t="s">
        <v>74</v>
      </c>
      <c r="C28" s="9" t="s">
        <v>113</v>
      </c>
      <c r="D28" s="9" t="s">
        <v>118</v>
      </c>
      <c r="E28" s="7" t="str">
        <f t="shared" si="0"/>
        <v>李*颖</v>
      </c>
      <c r="F28" s="9" t="s">
        <v>119</v>
      </c>
      <c r="G28" s="9" t="s">
        <v>20</v>
      </c>
      <c r="H28" s="7" t="str">
        <f t="shared" si="1"/>
        <v>5122081******17</v>
      </c>
      <c r="I28" s="11" t="s">
        <v>120</v>
      </c>
      <c r="J28" s="8" t="s">
        <v>101</v>
      </c>
      <c r="K28" s="8"/>
    </row>
    <row r="29" spans="1:11" ht="33.95" customHeight="1">
      <c r="A29" s="7">
        <v>27</v>
      </c>
      <c r="B29" s="9" t="s">
        <v>121</v>
      </c>
      <c r="C29" s="9" t="s">
        <v>39</v>
      </c>
      <c r="D29" s="9" t="s">
        <v>12</v>
      </c>
      <c r="E29" s="7" t="str">
        <f t="shared" si="0"/>
        <v>李*懿</v>
      </c>
      <c r="F29" s="9" t="s">
        <v>122</v>
      </c>
      <c r="G29" s="9" t="s">
        <v>14</v>
      </c>
      <c r="H29" s="7" t="str">
        <f t="shared" si="1"/>
        <v>5122119******90</v>
      </c>
      <c r="I29" s="11" t="s">
        <v>123</v>
      </c>
      <c r="J29" s="8" t="s">
        <v>101</v>
      </c>
      <c r="K29" s="8"/>
    </row>
    <row r="30" spans="1:11" ht="33.95" customHeight="1">
      <c r="A30" s="7">
        <v>28</v>
      </c>
      <c r="B30" s="9" t="s">
        <v>121</v>
      </c>
      <c r="C30" s="9" t="s">
        <v>39</v>
      </c>
      <c r="D30" s="9" t="s">
        <v>29</v>
      </c>
      <c r="E30" s="7" t="str">
        <f t="shared" si="0"/>
        <v>王*珠</v>
      </c>
      <c r="F30" s="9" t="s">
        <v>124</v>
      </c>
      <c r="G30" s="9" t="s">
        <v>20</v>
      </c>
      <c r="H30" s="7" t="str">
        <f t="shared" si="1"/>
        <v>3122119******03</v>
      </c>
      <c r="I30" s="11" t="s">
        <v>125</v>
      </c>
      <c r="J30" s="8" t="s">
        <v>126</v>
      </c>
      <c r="K30" s="8"/>
    </row>
    <row r="31" spans="1:11" ht="33.95" customHeight="1">
      <c r="A31" s="7">
        <v>29</v>
      </c>
      <c r="B31" s="9" t="s">
        <v>127</v>
      </c>
      <c r="C31" s="9" t="s">
        <v>39</v>
      </c>
      <c r="D31" s="9" t="s">
        <v>12</v>
      </c>
      <c r="E31" s="7" t="str">
        <f t="shared" si="0"/>
        <v>蔡*宇</v>
      </c>
      <c r="F31" s="9" t="s">
        <v>128</v>
      </c>
      <c r="G31" s="9" t="s">
        <v>14</v>
      </c>
      <c r="H31" s="7" t="str">
        <f t="shared" si="1"/>
        <v>5122127******34</v>
      </c>
      <c r="I31" s="11" t="s">
        <v>129</v>
      </c>
      <c r="J31" s="8" t="s">
        <v>130</v>
      </c>
      <c r="K31" s="8"/>
    </row>
    <row r="32" spans="1:11" ht="33.95" customHeight="1">
      <c r="A32" s="7">
        <v>30</v>
      </c>
      <c r="B32" s="9" t="s">
        <v>127</v>
      </c>
      <c r="C32" s="9" t="s">
        <v>39</v>
      </c>
      <c r="D32" s="9" t="s">
        <v>29</v>
      </c>
      <c r="E32" s="7" t="str">
        <f t="shared" si="0"/>
        <v>许*琪</v>
      </c>
      <c r="F32" s="9" t="s">
        <v>131</v>
      </c>
      <c r="G32" s="9" t="s">
        <v>20</v>
      </c>
      <c r="H32" s="7" t="str">
        <f t="shared" si="1"/>
        <v>5122127******84</v>
      </c>
      <c r="I32" s="11" t="s">
        <v>132</v>
      </c>
      <c r="J32" s="8" t="s">
        <v>101</v>
      </c>
      <c r="K32" s="8"/>
    </row>
    <row r="33" spans="1:11" ht="33.95" customHeight="1">
      <c r="A33" s="7">
        <v>31</v>
      </c>
      <c r="B33" s="9" t="s">
        <v>133</v>
      </c>
      <c r="C33" s="9" t="s">
        <v>39</v>
      </c>
      <c r="D33" s="9" t="s">
        <v>12</v>
      </c>
      <c r="E33" s="7" t="str">
        <f t="shared" si="0"/>
        <v>罗*</v>
      </c>
      <c r="F33" s="9" t="s">
        <v>134</v>
      </c>
      <c r="G33" s="9" t="s">
        <v>20</v>
      </c>
      <c r="H33" s="7" t="str">
        <f t="shared" si="1"/>
        <v>5122132******89</v>
      </c>
      <c r="I33" s="11" t="s">
        <v>135</v>
      </c>
      <c r="J33" s="8" t="s">
        <v>81</v>
      </c>
      <c r="K33" s="8"/>
    </row>
    <row r="34" spans="1:11" ht="33.95" customHeight="1">
      <c r="A34" s="7">
        <v>32</v>
      </c>
      <c r="B34" s="9" t="s">
        <v>136</v>
      </c>
      <c r="C34" s="9" t="s">
        <v>39</v>
      </c>
      <c r="D34" s="9" t="s">
        <v>12</v>
      </c>
      <c r="E34" s="7" t="str">
        <f t="shared" si="0"/>
        <v>叶*铭</v>
      </c>
      <c r="F34" s="9" t="s">
        <v>137</v>
      </c>
      <c r="G34" s="9" t="s">
        <v>14</v>
      </c>
      <c r="H34" s="7" t="str">
        <f t="shared" si="1"/>
        <v>5122135******61</v>
      </c>
      <c r="I34" s="11" t="s">
        <v>138</v>
      </c>
      <c r="J34" s="8" t="s">
        <v>101</v>
      </c>
      <c r="K34" s="8"/>
    </row>
    <row r="35" spans="1:11" ht="33.95" customHeight="1">
      <c r="A35" s="7">
        <v>33</v>
      </c>
      <c r="B35" s="9" t="s">
        <v>136</v>
      </c>
      <c r="C35" s="9" t="s">
        <v>39</v>
      </c>
      <c r="D35" s="9" t="s">
        <v>29</v>
      </c>
      <c r="E35" s="7" t="str">
        <f t="shared" si="0"/>
        <v>傅*方</v>
      </c>
      <c r="F35" s="9" t="s">
        <v>139</v>
      </c>
      <c r="G35" s="9" t="s">
        <v>20</v>
      </c>
      <c r="H35" s="7" t="str">
        <f t="shared" si="1"/>
        <v>5122135******28</v>
      </c>
      <c r="I35" s="11" t="s">
        <v>140</v>
      </c>
      <c r="J35" s="8" t="s">
        <v>57</v>
      </c>
      <c r="K35" s="8"/>
    </row>
    <row r="36" spans="1:11" ht="33.95" customHeight="1">
      <c r="A36" s="7">
        <v>34</v>
      </c>
      <c r="B36" s="9" t="s">
        <v>141</v>
      </c>
      <c r="C36" s="9" t="s">
        <v>39</v>
      </c>
      <c r="D36" s="9" t="s">
        <v>12</v>
      </c>
      <c r="E36" s="7" t="str">
        <f aca="true" t="shared" si="2" ref="E36:E67">REPLACE(F:F,2,1,"*")</f>
        <v>沈*丹</v>
      </c>
      <c r="F36" s="9" t="s">
        <v>142</v>
      </c>
      <c r="G36" s="9" t="s">
        <v>20</v>
      </c>
      <c r="H36" s="7" t="str">
        <f aca="true" t="shared" si="3" ref="H36:H67">REPLACE(I:I,8,6,"******")</f>
        <v>5322201******51</v>
      </c>
      <c r="I36" s="11" t="s">
        <v>143</v>
      </c>
      <c r="J36" s="8" t="s">
        <v>78</v>
      </c>
      <c r="K36" s="8"/>
    </row>
    <row r="37" spans="1:11" ht="33.95" customHeight="1">
      <c r="A37" s="7">
        <v>35</v>
      </c>
      <c r="B37" s="9" t="s">
        <v>141</v>
      </c>
      <c r="C37" s="9" t="s">
        <v>39</v>
      </c>
      <c r="D37" s="9" t="s">
        <v>29</v>
      </c>
      <c r="E37" s="7" t="str">
        <f t="shared" si="2"/>
        <v>曾*雯</v>
      </c>
      <c r="F37" s="9" t="s">
        <v>144</v>
      </c>
      <c r="G37" s="9" t="s">
        <v>20</v>
      </c>
      <c r="H37" s="7" t="str">
        <f t="shared" si="3"/>
        <v>5322201******57</v>
      </c>
      <c r="I37" s="11" t="s">
        <v>145</v>
      </c>
      <c r="J37" s="8" t="s">
        <v>146</v>
      </c>
      <c r="K37" s="8"/>
    </row>
    <row r="38" spans="1:11" ht="33.95" customHeight="1">
      <c r="A38" s="7">
        <v>36</v>
      </c>
      <c r="B38" s="9" t="s">
        <v>147</v>
      </c>
      <c r="C38" s="9" t="s">
        <v>39</v>
      </c>
      <c r="D38" s="9" t="s">
        <v>12</v>
      </c>
      <c r="E38" s="7" t="str">
        <f t="shared" si="2"/>
        <v>洪*雨</v>
      </c>
      <c r="F38" s="9" t="s">
        <v>148</v>
      </c>
      <c r="G38" s="9" t="s">
        <v>14</v>
      </c>
      <c r="H38" s="7" t="str">
        <f t="shared" si="3"/>
        <v>5322204******67</v>
      </c>
      <c r="I38" s="11" t="s">
        <v>149</v>
      </c>
      <c r="J38" s="8" t="s">
        <v>150</v>
      </c>
      <c r="K38" s="8"/>
    </row>
    <row r="39" spans="1:11" ht="33.95" customHeight="1">
      <c r="A39" s="7">
        <v>37</v>
      </c>
      <c r="B39" s="9" t="s">
        <v>147</v>
      </c>
      <c r="C39" s="9" t="s">
        <v>39</v>
      </c>
      <c r="D39" s="9" t="s">
        <v>29</v>
      </c>
      <c r="E39" s="7" t="str">
        <f t="shared" si="2"/>
        <v>黄*媛</v>
      </c>
      <c r="F39" s="9" t="s">
        <v>151</v>
      </c>
      <c r="G39" s="9" t="s">
        <v>20</v>
      </c>
      <c r="H39" s="7" t="str">
        <f t="shared" si="3"/>
        <v>5322204******84</v>
      </c>
      <c r="I39" s="11" t="s">
        <v>152</v>
      </c>
      <c r="J39" s="8" t="s">
        <v>153</v>
      </c>
      <c r="K39" s="8"/>
    </row>
    <row r="40" spans="1:11" s="1" customFormat="1" ht="33.95" customHeight="1">
      <c r="A40" s="7">
        <v>38</v>
      </c>
      <c r="B40" s="8" t="s">
        <v>154</v>
      </c>
      <c r="C40" s="8" t="s">
        <v>39</v>
      </c>
      <c r="D40" s="8" t="s">
        <v>12</v>
      </c>
      <c r="E40" s="7" t="str">
        <f t="shared" si="2"/>
        <v>张*</v>
      </c>
      <c r="F40" s="8" t="s">
        <v>155</v>
      </c>
      <c r="G40" s="8" t="s">
        <v>20</v>
      </c>
      <c r="H40" s="7" t="str">
        <f t="shared" si="3"/>
        <v>5128041******02</v>
      </c>
      <c r="I40" s="8" t="s">
        <v>156</v>
      </c>
      <c r="J40" s="8" t="s">
        <v>57</v>
      </c>
      <c r="K40" s="8"/>
    </row>
    <row r="41" spans="1:11" s="1" customFormat="1" ht="33.95" customHeight="1">
      <c r="A41" s="7">
        <v>39</v>
      </c>
      <c r="B41" s="8" t="s">
        <v>154</v>
      </c>
      <c r="C41" s="8" t="s">
        <v>39</v>
      </c>
      <c r="D41" s="8" t="s">
        <v>29</v>
      </c>
      <c r="E41" s="7" t="str">
        <f t="shared" si="2"/>
        <v>蔡*瑶</v>
      </c>
      <c r="F41" s="8" t="s">
        <v>157</v>
      </c>
      <c r="G41" s="8" t="s">
        <v>20</v>
      </c>
      <c r="H41" s="7" t="str">
        <f t="shared" si="3"/>
        <v>5128041******62</v>
      </c>
      <c r="I41" s="8" t="s">
        <v>158</v>
      </c>
      <c r="J41" s="8" t="s">
        <v>159</v>
      </c>
      <c r="K41" s="8"/>
    </row>
    <row r="42" spans="1:11" s="1" customFormat="1" ht="33.95" customHeight="1">
      <c r="A42" s="7">
        <v>40</v>
      </c>
      <c r="B42" s="8" t="s">
        <v>160</v>
      </c>
      <c r="C42" s="8" t="s">
        <v>39</v>
      </c>
      <c r="D42" s="8" t="s">
        <v>12</v>
      </c>
      <c r="E42" s="7" t="str">
        <f t="shared" si="2"/>
        <v>蔡*芬</v>
      </c>
      <c r="F42" s="8" t="s">
        <v>161</v>
      </c>
      <c r="G42" s="8" t="s">
        <v>20</v>
      </c>
      <c r="H42" s="7" t="str">
        <f t="shared" si="3"/>
        <v>5128132******89</v>
      </c>
      <c r="I42" s="8" t="s">
        <v>162</v>
      </c>
      <c r="J42" s="8" t="s">
        <v>163</v>
      </c>
      <c r="K42" s="8"/>
    </row>
    <row r="43" spans="1:11" s="1" customFormat="1" ht="33.95" customHeight="1">
      <c r="A43" s="7">
        <v>41</v>
      </c>
      <c r="B43" s="8" t="s">
        <v>164</v>
      </c>
      <c r="C43" s="8" t="s">
        <v>39</v>
      </c>
      <c r="D43" s="8" t="s">
        <v>12</v>
      </c>
      <c r="E43" s="7" t="str">
        <f t="shared" si="2"/>
        <v>曾*光</v>
      </c>
      <c r="F43" s="8" t="s">
        <v>165</v>
      </c>
      <c r="G43" s="8" t="s">
        <v>14</v>
      </c>
      <c r="H43" s="7" t="str">
        <f t="shared" si="3"/>
        <v>5128137******60</v>
      </c>
      <c r="I43" s="8" t="s">
        <v>166</v>
      </c>
      <c r="J43" s="8" t="s">
        <v>167</v>
      </c>
      <c r="K43" s="8"/>
    </row>
    <row r="44" spans="1:11" s="1" customFormat="1" ht="33.95" customHeight="1">
      <c r="A44" s="7">
        <v>42</v>
      </c>
      <c r="B44" s="8" t="s">
        <v>168</v>
      </c>
      <c r="C44" s="8" t="s">
        <v>169</v>
      </c>
      <c r="D44" s="8" t="s">
        <v>12</v>
      </c>
      <c r="E44" s="7" t="str">
        <f t="shared" si="2"/>
        <v>张*鸿</v>
      </c>
      <c r="F44" s="8" t="s">
        <v>170</v>
      </c>
      <c r="G44" s="8" t="s">
        <v>14</v>
      </c>
      <c r="H44" s="7" t="str">
        <f t="shared" si="3"/>
        <v>4328202******31</v>
      </c>
      <c r="I44" s="8" t="s">
        <v>171</v>
      </c>
      <c r="J44" s="8" t="s">
        <v>172</v>
      </c>
      <c r="K44" s="8"/>
    </row>
    <row r="45" spans="1:11" s="1" customFormat="1" ht="33.95" customHeight="1">
      <c r="A45" s="7">
        <v>43</v>
      </c>
      <c r="B45" s="8" t="s">
        <v>173</v>
      </c>
      <c r="C45" s="8" t="s">
        <v>169</v>
      </c>
      <c r="D45" s="8" t="s">
        <v>12</v>
      </c>
      <c r="E45" s="7" t="str">
        <f t="shared" si="2"/>
        <v>沈*泓</v>
      </c>
      <c r="F45" s="8" t="s">
        <v>174</v>
      </c>
      <c r="G45" s="8" t="s">
        <v>20</v>
      </c>
      <c r="H45" s="7" t="str">
        <f t="shared" si="3"/>
        <v>5328203******48</v>
      </c>
      <c r="I45" s="8" t="s">
        <v>175</v>
      </c>
      <c r="J45" s="8" t="s">
        <v>150</v>
      </c>
      <c r="K45" s="8"/>
    </row>
    <row r="46" spans="1:11" s="1" customFormat="1" ht="33.95" customHeight="1">
      <c r="A46" s="7">
        <v>44</v>
      </c>
      <c r="B46" s="8" t="s">
        <v>173</v>
      </c>
      <c r="C46" s="8" t="s">
        <v>169</v>
      </c>
      <c r="D46" s="8" t="s">
        <v>29</v>
      </c>
      <c r="E46" s="7" t="str">
        <f t="shared" si="2"/>
        <v>黄*姗</v>
      </c>
      <c r="F46" s="8" t="s">
        <v>176</v>
      </c>
      <c r="G46" s="8" t="s">
        <v>20</v>
      </c>
      <c r="H46" s="7" t="str">
        <f t="shared" si="3"/>
        <v>4328203******27</v>
      </c>
      <c r="I46" s="8" t="s">
        <v>177</v>
      </c>
      <c r="J46" s="8" t="s">
        <v>178</v>
      </c>
      <c r="K46" s="8"/>
    </row>
    <row r="47" spans="1:11" s="1" customFormat="1" ht="33.95" customHeight="1">
      <c r="A47" s="7">
        <v>45</v>
      </c>
      <c r="B47" s="8" t="s">
        <v>179</v>
      </c>
      <c r="C47" s="8" t="s">
        <v>169</v>
      </c>
      <c r="D47" s="8" t="s">
        <v>12</v>
      </c>
      <c r="E47" s="7" t="str">
        <f t="shared" si="2"/>
        <v>许*婧</v>
      </c>
      <c r="F47" s="8" t="s">
        <v>180</v>
      </c>
      <c r="G47" s="8" t="s">
        <v>20</v>
      </c>
      <c r="H47" s="7" t="str">
        <f t="shared" si="3"/>
        <v>4328205******16</v>
      </c>
      <c r="I47" s="8" t="s">
        <v>181</v>
      </c>
      <c r="J47" s="8" t="s">
        <v>182</v>
      </c>
      <c r="K47" s="8"/>
    </row>
    <row r="48" spans="1:11" s="1" customFormat="1" ht="33.95" customHeight="1">
      <c r="A48" s="7">
        <v>46</v>
      </c>
      <c r="B48" s="8" t="s">
        <v>183</v>
      </c>
      <c r="C48" s="8" t="s">
        <v>169</v>
      </c>
      <c r="D48" s="8" t="s">
        <v>12</v>
      </c>
      <c r="E48" s="7" t="str">
        <f t="shared" si="2"/>
        <v>孙*元</v>
      </c>
      <c r="F48" s="8" t="s">
        <v>184</v>
      </c>
      <c r="G48" s="8" t="s">
        <v>14</v>
      </c>
      <c r="H48" s="7" t="str">
        <f t="shared" si="3"/>
        <v>1328206******20</v>
      </c>
      <c r="I48" s="8" t="s">
        <v>185</v>
      </c>
      <c r="J48" s="8" t="s">
        <v>85</v>
      </c>
      <c r="K48" s="8"/>
    </row>
    <row r="49" spans="1:11" s="1" customFormat="1" ht="36.75" customHeight="1">
      <c r="A49" s="7">
        <v>47</v>
      </c>
      <c r="B49" s="8" t="s">
        <v>186</v>
      </c>
      <c r="C49" s="8" t="s">
        <v>39</v>
      </c>
      <c r="D49" s="8" t="s">
        <v>12</v>
      </c>
      <c r="E49" s="7" t="str">
        <f t="shared" si="2"/>
        <v>陈*华</v>
      </c>
      <c r="F49" s="8" t="s">
        <v>187</v>
      </c>
      <c r="G49" s="8" t="s">
        <v>20</v>
      </c>
      <c r="H49" s="7" t="str">
        <f t="shared" si="3"/>
        <v>5132001******14</v>
      </c>
      <c r="I49" s="8" t="s">
        <v>188</v>
      </c>
      <c r="J49" s="8" t="s">
        <v>57</v>
      </c>
      <c r="K49" s="8"/>
    </row>
    <row r="50" spans="1:11" s="1" customFormat="1" ht="36.75" customHeight="1">
      <c r="A50" s="7">
        <v>48</v>
      </c>
      <c r="B50" s="8" t="s">
        <v>186</v>
      </c>
      <c r="C50" s="8" t="s">
        <v>39</v>
      </c>
      <c r="D50" s="8" t="s">
        <v>12</v>
      </c>
      <c r="E50" s="7" t="str">
        <f t="shared" si="2"/>
        <v>曾*强</v>
      </c>
      <c r="F50" s="8" t="s">
        <v>189</v>
      </c>
      <c r="G50" s="8" t="s">
        <v>14</v>
      </c>
      <c r="H50" s="7" t="str">
        <f t="shared" si="3"/>
        <v>5132001******64</v>
      </c>
      <c r="I50" s="8" t="s">
        <v>190</v>
      </c>
      <c r="J50" s="8" t="s">
        <v>191</v>
      </c>
      <c r="K50" s="8"/>
    </row>
    <row r="51" spans="1:11" s="1" customFormat="1" ht="36.75" customHeight="1">
      <c r="A51" s="7">
        <v>49</v>
      </c>
      <c r="B51" s="8" t="s">
        <v>186</v>
      </c>
      <c r="C51" s="8" t="s">
        <v>192</v>
      </c>
      <c r="D51" s="8" t="s">
        <v>29</v>
      </c>
      <c r="E51" s="7" t="str">
        <f t="shared" si="2"/>
        <v>陈*霖</v>
      </c>
      <c r="F51" s="8" t="s">
        <v>193</v>
      </c>
      <c r="G51" s="8" t="s">
        <v>14</v>
      </c>
      <c r="H51" s="7" t="str">
        <f t="shared" si="3"/>
        <v>5132001******97</v>
      </c>
      <c r="I51" s="8" t="s">
        <v>194</v>
      </c>
      <c r="J51" s="8" t="s">
        <v>68</v>
      </c>
      <c r="K51" s="8"/>
    </row>
    <row r="52" spans="1:11" s="1" customFormat="1" ht="36.75" customHeight="1">
      <c r="A52" s="7">
        <v>50</v>
      </c>
      <c r="B52" s="8" t="s">
        <v>195</v>
      </c>
      <c r="C52" s="8" t="s">
        <v>39</v>
      </c>
      <c r="D52" s="8" t="s">
        <v>29</v>
      </c>
      <c r="E52" s="7" t="str">
        <f t="shared" si="2"/>
        <v>冯*滢</v>
      </c>
      <c r="F52" s="8" t="s">
        <v>196</v>
      </c>
      <c r="G52" s="8" t="s">
        <v>20</v>
      </c>
      <c r="H52" s="7" t="str">
        <f t="shared" si="3"/>
        <v>5132002******66</v>
      </c>
      <c r="I52" s="8" t="s">
        <v>197</v>
      </c>
      <c r="J52" s="8" t="s">
        <v>172</v>
      </c>
      <c r="K52" s="8"/>
    </row>
    <row r="53" spans="1:11" s="1" customFormat="1" ht="36.75" customHeight="1">
      <c r="A53" s="7">
        <v>51</v>
      </c>
      <c r="B53" s="8" t="s">
        <v>198</v>
      </c>
      <c r="C53" s="8" t="s">
        <v>39</v>
      </c>
      <c r="D53" s="8" t="s">
        <v>12</v>
      </c>
      <c r="E53" s="7" t="str">
        <f t="shared" si="2"/>
        <v>陈*航</v>
      </c>
      <c r="F53" s="8" t="s">
        <v>199</v>
      </c>
      <c r="G53" s="8" t="s">
        <v>14</v>
      </c>
      <c r="H53" s="7" t="str">
        <f t="shared" si="3"/>
        <v>4132003******86</v>
      </c>
      <c r="I53" s="8" t="s">
        <v>200</v>
      </c>
      <c r="J53" s="8" t="s">
        <v>201</v>
      </c>
      <c r="K53" s="8"/>
    </row>
    <row r="54" spans="1:11" s="1" customFormat="1" ht="36.75" customHeight="1">
      <c r="A54" s="7">
        <v>52</v>
      </c>
      <c r="B54" s="8" t="s">
        <v>198</v>
      </c>
      <c r="C54" s="8" t="s">
        <v>39</v>
      </c>
      <c r="D54" s="8" t="s">
        <v>29</v>
      </c>
      <c r="E54" s="7" t="str">
        <f t="shared" si="2"/>
        <v>戴*玲</v>
      </c>
      <c r="F54" s="8" t="s">
        <v>202</v>
      </c>
      <c r="G54" s="8" t="s">
        <v>20</v>
      </c>
      <c r="H54" s="7" t="str">
        <f t="shared" si="3"/>
        <v>5132003******33</v>
      </c>
      <c r="I54" s="8" t="s">
        <v>203</v>
      </c>
      <c r="J54" s="8" t="s">
        <v>85</v>
      </c>
      <c r="K54" s="8"/>
    </row>
    <row r="55" spans="1:11" s="1" customFormat="1" ht="36.75" customHeight="1">
      <c r="A55" s="7">
        <v>53</v>
      </c>
      <c r="B55" s="8" t="s">
        <v>204</v>
      </c>
      <c r="C55" s="8" t="s">
        <v>39</v>
      </c>
      <c r="D55" s="8" t="s">
        <v>12</v>
      </c>
      <c r="E55" s="7" t="str">
        <f t="shared" si="2"/>
        <v>陈*</v>
      </c>
      <c r="F55" s="8" t="s">
        <v>205</v>
      </c>
      <c r="G55" s="8" t="s">
        <v>20</v>
      </c>
      <c r="H55" s="7" t="str">
        <f t="shared" si="3"/>
        <v>5132041******20</v>
      </c>
      <c r="I55" s="8" t="s">
        <v>206</v>
      </c>
      <c r="J55" s="8" t="s">
        <v>207</v>
      </c>
      <c r="K55" s="8"/>
    </row>
    <row r="56" spans="1:11" s="1" customFormat="1" ht="36.75" customHeight="1">
      <c r="A56" s="7">
        <v>54</v>
      </c>
      <c r="B56" s="8" t="s">
        <v>204</v>
      </c>
      <c r="C56" s="8" t="s">
        <v>39</v>
      </c>
      <c r="D56" s="8" t="s">
        <v>29</v>
      </c>
      <c r="E56" s="7" t="str">
        <f t="shared" si="2"/>
        <v>郑*萍</v>
      </c>
      <c r="F56" s="8" t="s">
        <v>208</v>
      </c>
      <c r="G56" s="8" t="s">
        <v>20</v>
      </c>
      <c r="H56" s="7" t="str">
        <f t="shared" si="3"/>
        <v>3132041******10</v>
      </c>
      <c r="I56" s="8" t="s">
        <v>209</v>
      </c>
      <c r="J56" s="8" t="s">
        <v>101</v>
      </c>
      <c r="K56" s="8"/>
    </row>
    <row r="57" spans="1:11" s="1" customFormat="1" ht="36.75" customHeight="1">
      <c r="A57" s="7">
        <v>55</v>
      </c>
      <c r="B57" s="8" t="s">
        <v>210</v>
      </c>
      <c r="C57" s="8" t="s">
        <v>39</v>
      </c>
      <c r="D57" s="8" t="s">
        <v>12</v>
      </c>
      <c r="E57" s="7" t="str">
        <f t="shared" si="2"/>
        <v>林*杰</v>
      </c>
      <c r="F57" s="8" t="s">
        <v>211</v>
      </c>
      <c r="G57" s="8" t="s">
        <v>14</v>
      </c>
      <c r="H57" s="7" t="str">
        <f t="shared" si="3"/>
        <v>1132054******61</v>
      </c>
      <c r="I57" s="8" t="s">
        <v>212</v>
      </c>
      <c r="J57" s="8" t="s">
        <v>213</v>
      </c>
      <c r="K57" s="8"/>
    </row>
    <row r="58" spans="1:11" s="1" customFormat="1" ht="36.75" customHeight="1">
      <c r="A58" s="7">
        <v>56</v>
      </c>
      <c r="B58" s="8" t="s">
        <v>210</v>
      </c>
      <c r="C58" s="8" t="s">
        <v>39</v>
      </c>
      <c r="D58" s="8" t="s">
        <v>29</v>
      </c>
      <c r="E58" s="7" t="str">
        <f t="shared" si="2"/>
        <v>苏*蕾</v>
      </c>
      <c r="F58" s="8" t="s">
        <v>214</v>
      </c>
      <c r="G58" s="8" t="s">
        <v>20</v>
      </c>
      <c r="H58" s="7" t="str">
        <f t="shared" si="3"/>
        <v>5132054******65</v>
      </c>
      <c r="I58" s="8" t="s">
        <v>215</v>
      </c>
      <c r="J58" s="8" t="s">
        <v>216</v>
      </c>
      <c r="K58" s="8"/>
    </row>
    <row r="59" spans="1:11" s="1" customFormat="1" ht="36.75" customHeight="1">
      <c r="A59" s="7">
        <v>57</v>
      </c>
      <c r="B59" s="8" t="s">
        <v>217</v>
      </c>
      <c r="C59" s="8" t="s">
        <v>39</v>
      </c>
      <c r="D59" s="8" t="s">
        <v>12</v>
      </c>
      <c r="E59" s="7" t="str">
        <f t="shared" si="2"/>
        <v>曾*俊</v>
      </c>
      <c r="F59" s="8" t="s">
        <v>218</v>
      </c>
      <c r="G59" s="8" t="s">
        <v>14</v>
      </c>
      <c r="H59" s="7" t="str">
        <f t="shared" si="3"/>
        <v>1132056******06</v>
      </c>
      <c r="I59" s="8" t="s">
        <v>219</v>
      </c>
      <c r="J59" s="8" t="s">
        <v>112</v>
      </c>
      <c r="K59" s="8"/>
    </row>
    <row r="60" spans="1:11" s="1" customFormat="1" ht="36.75" customHeight="1">
      <c r="A60" s="7">
        <v>58</v>
      </c>
      <c r="B60" s="8" t="s">
        <v>220</v>
      </c>
      <c r="C60" s="8" t="s">
        <v>221</v>
      </c>
      <c r="D60" s="8" t="s">
        <v>12</v>
      </c>
      <c r="E60" s="7" t="str">
        <f t="shared" si="2"/>
        <v>沈*真</v>
      </c>
      <c r="F60" s="8" t="s">
        <v>222</v>
      </c>
      <c r="G60" s="8" t="s">
        <v>20</v>
      </c>
      <c r="H60" s="7" t="str">
        <f t="shared" si="3"/>
        <v>5132062******59</v>
      </c>
      <c r="I60" s="8" t="s">
        <v>223</v>
      </c>
      <c r="J60" s="8" t="s">
        <v>224</v>
      </c>
      <c r="K60" s="8"/>
    </row>
    <row r="61" spans="1:11" s="1" customFormat="1" ht="36.75" customHeight="1">
      <c r="A61" s="7">
        <v>59</v>
      </c>
      <c r="B61" s="8" t="s">
        <v>225</v>
      </c>
      <c r="C61" s="8" t="s">
        <v>39</v>
      </c>
      <c r="D61" s="8" t="s">
        <v>12</v>
      </c>
      <c r="E61" s="7" t="str">
        <f t="shared" si="2"/>
        <v>童*娴</v>
      </c>
      <c r="F61" s="8" t="s">
        <v>226</v>
      </c>
      <c r="G61" s="8" t="s">
        <v>20</v>
      </c>
      <c r="H61" s="7" t="str">
        <f t="shared" si="3"/>
        <v>5132132******23</v>
      </c>
      <c r="I61" s="8" t="s">
        <v>227</v>
      </c>
      <c r="J61" s="8" t="s">
        <v>78</v>
      </c>
      <c r="K61" s="8"/>
    </row>
    <row r="62" spans="1:11" s="1" customFormat="1" ht="36.75" customHeight="1">
      <c r="A62" s="7">
        <v>60</v>
      </c>
      <c r="B62" s="8" t="s">
        <v>228</v>
      </c>
      <c r="C62" s="8" t="s">
        <v>229</v>
      </c>
      <c r="D62" s="8" t="s">
        <v>12</v>
      </c>
      <c r="E62" s="7" t="str">
        <f t="shared" si="2"/>
        <v>张*</v>
      </c>
      <c r="F62" s="8" t="s">
        <v>230</v>
      </c>
      <c r="G62" s="8" t="s">
        <v>14</v>
      </c>
      <c r="H62" s="7" t="str">
        <f t="shared" si="3"/>
        <v>5332201******53</v>
      </c>
      <c r="I62" s="8" t="s">
        <v>231</v>
      </c>
      <c r="J62" s="8" t="s">
        <v>117</v>
      </c>
      <c r="K62" s="8"/>
    </row>
    <row r="63" spans="1:11" s="1" customFormat="1" ht="36.75" customHeight="1">
      <c r="A63" s="7">
        <v>61</v>
      </c>
      <c r="B63" s="8" t="s">
        <v>228</v>
      </c>
      <c r="C63" s="8" t="s">
        <v>39</v>
      </c>
      <c r="D63" s="8" t="s">
        <v>29</v>
      </c>
      <c r="E63" s="7" t="str">
        <f t="shared" si="2"/>
        <v>张*媛</v>
      </c>
      <c r="F63" s="8" t="s">
        <v>232</v>
      </c>
      <c r="G63" s="8" t="s">
        <v>20</v>
      </c>
      <c r="H63" s="7" t="str">
        <f t="shared" si="3"/>
        <v>5332201******55</v>
      </c>
      <c r="I63" s="8" t="s">
        <v>233</v>
      </c>
      <c r="J63" s="8" t="s">
        <v>234</v>
      </c>
      <c r="K63" s="8"/>
    </row>
    <row r="64" spans="1:11" s="1" customFormat="1" ht="36.75" customHeight="1">
      <c r="A64" s="7">
        <v>62</v>
      </c>
      <c r="B64" s="8" t="s">
        <v>235</v>
      </c>
      <c r="C64" s="8" t="s">
        <v>236</v>
      </c>
      <c r="D64" s="8" t="s">
        <v>12</v>
      </c>
      <c r="E64" s="7" t="str">
        <f t="shared" si="2"/>
        <v>杨*惠</v>
      </c>
      <c r="F64" s="8" t="s">
        <v>237</v>
      </c>
      <c r="G64" s="8" t="s">
        <v>20</v>
      </c>
      <c r="H64" s="7" t="str">
        <f t="shared" si="3"/>
        <v>5332202******29</v>
      </c>
      <c r="I64" s="8" t="s">
        <v>238</v>
      </c>
      <c r="J64" s="8" t="s">
        <v>85</v>
      </c>
      <c r="K64" s="8"/>
    </row>
    <row r="65" spans="1:11" s="1" customFormat="1" ht="36.75" customHeight="1">
      <c r="A65" s="7">
        <v>63</v>
      </c>
      <c r="B65" s="8" t="s">
        <v>239</v>
      </c>
      <c r="C65" s="8" t="s">
        <v>39</v>
      </c>
      <c r="D65" s="8" t="s">
        <v>12</v>
      </c>
      <c r="E65" s="7" t="str">
        <f t="shared" si="2"/>
        <v>杨*燕</v>
      </c>
      <c r="F65" s="8" t="s">
        <v>240</v>
      </c>
      <c r="G65" s="8" t="s">
        <v>20</v>
      </c>
      <c r="H65" s="7" t="str">
        <f t="shared" si="3"/>
        <v>5332203******59</v>
      </c>
      <c r="I65" s="8" t="s">
        <v>241</v>
      </c>
      <c r="J65" s="8" t="s">
        <v>178</v>
      </c>
      <c r="K65" s="8"/>
    </row>
    <row r="66" spans="1:11" s="1" customFormat="1" ht="36.75" customHeight="1">
      <c r="A66" s="7">
        <v>64</v>
      </c>
      <c r="B66" s="8" t="s">
        <v>239</v>
      </c>
      <c r="C66" s="8" t="s">
        <v>39</v>
      </c>
      <c r="D66" s="8" t="s">
        <v>29</v>
      </c>
      <c r="E66" s="7" t="str">
        <f t="shared" si="2"/>
        <v>王*晶</v>
      </c>
      <c r="F66" s="8" t="s">
        <v>242</v>
      </c>
      <c r="G66" s="8" t="s">
        <v>20</v>
      </c>
      <c r="H66" s="7" t="str">
        <f t="shared" si="3"/>
        <v>5332203******06</v>
      </c>
      <c r="I66" s="8" t="s">
        <v>243</v>
      </c>
      <c r="J66" s="8" t="s">
        <v>244</v>
      </c>
      <c r="K66" s="8"/>
    </row>
    <row r="67" spans="1:11" s="1" customFormat="1" ht="36.75" customHeight="1">
      <c r="A67" s="7">
        <v>65</v>
      </c>
      <c r="B67" s="8" t="s">
        <v>239</v>
      </c>
      <c r="C67" s="8" t="s">
        <v>245</v>
      </c>
      <c r="D67" s="8" t="s">
        <v>60</v>
      </c>
      <c r="E67" s="7" t="str">
        <f t="shared" si="2"/>
        <v>邹*妍</v>
      </c>
      <c r="F67" s="8" t="s">
        <v>246</v>
      </c>
      <c r="G67" s="8" t="s">
        <v>20</v>
      </c>
      <c r="H67" s="7" t="str">
        <f t="shared" si="3"/>
        <v>5332203******53</v>
      </c>
      <c r="I67" s="8" t="s">
        <v>247</v>
      </c>
      <c r="J67" s="8" t="s">
        <v>248</v>
      </c>
      <c r="K67" s="8"/>
    </row>
    <row r="68" spans="1:11" s="1" customFormat="1" ht="36.75" customHeight="1">
      <c r="A68" s="7">
        <v>66</v>
      </c>
      <c r="B68" s="8" t="s">
        <v>249</v>
      </c>
      <c r="C68" s="8" t="s">
        <v>250</v>
      </c>
      <c r="D68" s="8" t="s">
        <v>12</v>
      </c>
      <c r="E68" s="7" t="str">
        <f>REPLACE(F:F,2,1,"*")</f>
        <v>邹*华</v>
      </c>
      <c r="F68" s="8" t="s">
        <v>251</v>
      </c>
      <c r="G68" s="8" t="s">
        <v>20</v>
      </c>
      <c r="H68" s="7" t="str">
        <f>REPLACE(I:I,8,6,"******")</f>
        <v>5332204******73</v>
      </c>
      <c r="I68" s="8" t="s">
        <v>252</v>
      </c>
      <c r="J68" s="8" t="s">
        <v>253</v>
      </c>
      <c r="K68" s="8"/>
    </row>
    <row r="69" spans="1:11" s="1" customFormat="1" ht="36.75" customHeight="1">
      <c r="A69" s="7">
        <v>67</v>
      </c>
      <c r="B69" s="8" t="s">
        <v>254</v>
      </c>
      <c r="C69" s="8" t="s">
        <v>39</v>
      </c>
      <c r="D69" s="8" t="s">
        <v>12</v>
      </c>
      <c r="E69" s="7" t="str">
        <f>REPLACE(F:F,2,1,"*")</f>
        <v>邱*龙</v>
      </c>
      <c r="F69" s="8" t="s">
        <v>255</v>
      </c>
      <c r="G69" s="8" t="s">
        <v>14</v>
      </c>
      <c r="H69" s="7" t="str">
        <f>REPLACE(I:I,8,6,"******")</f>
        <v>5332205******61</v>
      </c>
      <c r="I69" s="8" t="s">
        <v>256</v>
      </c>
      <c r="J69" s="8" t="s">
        <v>178</v>
      </c>
      <c r="K69" s="8"/>
    </row>
    <row r="70" spans="1:11" s="1" customFormat="1" ht="36.75" customHeight="1">
      <c r="A70" s="7">
        <v>68</v>
      </c>
      <c r="B70" s="8" t="s">
        <v>254</v>
      </c>
      <c r="C70" s="8" t="s">
        <v>39</v>
      </c>
      <c r="D70" s="8" t="s">
        <v>29</v>
      </c>
      <c r="E70" s="7" t="str">
        <f>REPLACE(F:F,2,1,"*")</f>
        <v>汤*婷</v>
      </c>
      <c r="F70" s="8" t="s">
        <v>257</v>
      </c>
      <c r="G70" s="8" t="s">
        <v>20</v>
      </c>
      <c r="H70" s="7" t="str">
        <f>REPLACE(I:I,8,6,"******")</f>
        <v>5332205******46</v>
      </c>
      <c r="I70" s="8" t="s">
        <v>258</v>
      </c>
      <c r="J70" s="8" t="s">
        <v>57</v>
      </c>
      <c r="K70" s="8"/>
    </row>
    <row r="71" spans="1:11" s="1" customFormat="1" ht="36.75" customHeight="1">
      <c r="A71" s="7">
        <v>69</v>
      </c>
      <c r="B71" s="8" t="s">
        <v>259</v>
      </c>
      <c r="C71" s="8" t="s">
        <v>39</v>
      </c>
      <c r="D71" s="8" t="s">
        <v>12</v>
      </c>
      <c r="E71" s="7" t="str">
        <f>REPLACE(F:F,2,1,"*")</f>
        <v>刘*斌</v>
      </c>
      <c r="F71" s="8" t="s">
        <v>260</v>
      </c>
      <c r="G71" s="8" t="s">
        <v>14</v>
      </c>
      <c r="H71" s="7" t="str">
        <f>REPLACE(I:I,8,6,"******")</f>
        <v>5332206******16</v>
      </c>
      <c r="I71" s="8" t="s">
        <v>261</v>
      </c>
      <c r="J71" s="8" t="s">
        <v>262</v>
      </c>
      <c r="K71" s="8"/>
    </row>
    <row r="72" spans="1:11" s="1" customFormat="1" ht="36.75" customHeight="1">
      <c r="A72" s="7">
        <v>70</v>
      </c>
      <c r="B72" s="8" t="s">
        <v>259</v>
      </c>
      <c r="C72" s="8" t="s">
        <v>39</v>
      </c>
      <c r="D72" s="8" t="s">
        <v>29</v>
      </c>
      <c r="E72" s="7" t="str">
        <f>REPLACE(F:F,2,1,"*")</f>
        <v>陈*宗</v>
      </c>
      <c r="F72" s="8" t="s">
        <v>263</v>
      </c>
      <c r="G72" s="8" t="s">
        <v>14</v>
      </c>
      <c r="H72" s="7" t="str">
        <f>REPLACE(I:I,8,6,"******")</f>
        <v>5332206******64</v>
      </c>
      <c r="I72" s="8" t="s">
        <v>264</v>
      </c>
      <c r="J72" s="8" t="s">
        <v>85</v>
      </c>
      <c r="K72" s="8"/>
    </row>
    <row r="73" spans="1:11" s="1" customFormat="1" ht="36.75" customHeight="1">
      <c r="A73" s="7">
        <v>71</v>
      </c>
      <c r="B73" s="8" t="s">
        <v>259</v>
      </c>
      <c r="C73" s="8" t="s">
        <v>245</v>
      </c>
      <c r="D73" s="8" t="s">
        <v>60</v>
      </c>
      <c r="E73" s="7" t="str">
        <f>REPLACE(F:F,2,1,"*")</f>
        <v>蒋*峰</v>
      </c>
      <c r="F73" s="8" t="s">
        <v>265</v>
      </c>
      <c r="G73" s="8" t="s">
        <v>14</v>
      </c>
      <c r="H73" s="7" t="str">
        <f>REPLACE(I:I,8,6,"******")</f>
        <v>5332206******44</v>
      </c>
      <c r="I73" s="8" t="s">
        <v>266</v>
      </c>
      <c r="J73" s="8" t="s">
        <v>267</v>
      </c>
      <c r="K73" s="8"/>
    </row>
    <row r="74" spans="1:11" s="1" customFormat="1" ht="36.75" customHeight="1">
      <c r="A74" s="7">
        <v>72</v>
      </c>
      <c r="B74" s="8" t="s">
        <v>268</v>
      </c>
      <c r="C74" s="8" t="s">
        <v>39</v>
      </c>
      <c r="D74" s="8" t="s">
        <v>12</v>
      </c>
      <c r="E74" s="7" t="str">
        <f>REPLACE(F:F,2,1,"*")</f>
        <v>邹*智</v>
      </c>
      <c r="F74" s="8" t="s">
        <v>269</v>
      </c>
      <c r="G74" s="8" t="s">
        <v>14</v>
      </c>
      <c r="H74" s="7" t="str">
        <f>REPLACE(I:I,8,6,"******")</f>
        <v>5332207******53</v>
      </c>
      <c r="I74" s="8" t="s">
        <v>270</v>
      </c>
      <c r="J74" s="8" t="s">
        <v>253</v>
      </c>
      <c r="K74" s="8"/>
    </row>
    <row r="75" spans="1:11" s="1" customFormat="1" ht="36.75" customHeight="1">
      <c r="A75" s="7">
        <v>73</v>
      </c>
      <c r="B75" s="8" t="s">
        <v>268</v>
      </c>
      <c r="C75" s="8" t="s">
        <v>245</v>
      </c>
      <c r="D75" s="8" t="s">
        <v>29</v>
      </c>
      <c r="E75" s="7" t="str">
        <f>REPLACE(F:F,2,1,"*")</f>
        <v>王*健</v>
      </c>
      <c r="F75" s="8" t="s">
        <v>271</v>
      </c>
      <c r="G75" s="8" t="s">
        <v>14</v>
      </c>
      <c r="H75" s="7" t="str">
        <f>REPLACE(I:I,8,6,"******")</f>
        <v>5332207******64</v>
      </c>
      <c r="I75" s="8" t="s">
        <v>272</v>
      </c>
      <c r="J75" s="8" t="s">
        <v>273</v>
      </c>
      <c r="K75" s="8"/>
    </row>
    <row r="76" spans="1:11" s="1" customFormat="1" ht="36.75" customHeight="1">
      <c r="A76" s="7">
        <v>74</v>
      </c>
      <c r="B76" s="8" t="s">
        <v>274</v>
      </c>
      <c r="C76" s="8" t="s">
        <v>250</v>
      </c>
      <c r="D76" s="8" t="s">
        <v>12</v>
      </c>
      <c r="E76" s="7" t="str">
        <f>REPLACE(F:F,2,1,"*")</f>
        <v>林*荔</v>
      </c>
      <c r="F76" s="8" t="s">
        <v>275</v>
      </c>
      <c r="G76" s="8" t="s">
        <v>20</v>
      </c>
      <c r="H76" s="7" t="str">
        <f>REPLACE(I:I,8,6,"******")</f>
        <v>4332208******69</v>
      </c>
      <c r="I76" s="8" t="s">
        <v>276</v>
      </c>
      <c r="J76" s="8" t="s">
        <v>277</v>
      </c>
      <c r="K76" s="8"/>
    </row>
    <row r="77" spans="1:11" s="1" customFormat="1" ht="36.75" customHeight="1">
      <c r="A77" s="7">
        <v>75</v>
      </c>
      <c r="B77" s="8" t="s">
        <v>278</v>
      </c>
      <c r="C77" s="8" t="s">
        <v>279</v>
      </c>
      <c r="D77" s="8" t="s">
        <v>12</v>
      </c>
      <c r="E77" s="7" t="str">
        <f>REPLACE(F:F,2,1,"*")</f>
        <v>杨*</v>
      </c>
      <c r="F77" s="8" t="s">
        <v>280</v>
      </c>
      <c r="G77" s="8" t="s">
        <v>14</v>
      </c>
      <c r="H77" s="7" t="str">
        <f>REPLACE(I:I,8,6,"******")</f>
        <v>5332209******21</v>
      </c>
      <c r="I77" s="8" t="s">
        <v>281</v>
      </c>
      <c r="J77" s="8" t="s">
        <v>68</v>
      </c>
      <c r="K77" s="8"/>
    </row>
    <row r="78" spans="1:11" s="1" customFormat="1" ht="33.95" customHeight="1">
      <c r="A78" s="7">
        <v>76</v>
      </c>
      <c r="B78" s="8" t="s">
        <v>282</v>
      </c>
      <c r="C78" s="8" t="s">
        <v>283</v>
      </c>
      <c r="D78" s="8" t="s">
        <v>12</v>
      </c>
      <c r="E78" s="7" t="str">
        <f>REPLACE(F:F,2,1,"*")</f>
        <v>苏*茹</v>
      </c>
      <c r="F78" s="8" t="s">
        <v>284</v>
      </c>
      <c r="G78" s="8" t="s">
        <v>20</v>
      </c>
      <c r="H78" s="7" t="str">
        <f>REPLACE(I:I,8,6,"******")</f>
        <v>4121128******42</v>
      </c>
      <c r="I78" s="8" t="s">
        <v>285</v>
      </c>
      <c r="J78" s="8" t="s">
        <v>117</v>
      </c>
      <c r="K78" s="8"/>
    </row>
    <row r="79" spans="1:11" s="1" customFormat="1" ht="33.95" customHeight="1">
      <c r="A79" s="7">
        <v>77</v>
      </c>
      <c r="B79" s="8" t="s">
        <v>282</v>
      </c>
      <c r="C79" s="8" t="s">
        <v>286</v>
      </c>
      <c r="D79" s="8" t="s">
        <v>29</v>
      </c>
      <c r="E79" s="7" t="str">
        <f>REPLACE(F:F,2,1,"*")</f>
        <v>郑*欣</v>
      </c>
      <c r="F79" s="8" t="s">
        <v>287</v>
      </c>
      <c r="G79" s="8" t="s">
        <v>20</v>
      </c>
      <c r="H79" s="7" t="str">
        <f>REPLACE(I:I,8,6,"******")</f>
        <v>5121128******63</v>
      </c>
      <c r="I79" s="8" t="s">
        <v>288</v>
      </c>
      <c r="J79" s="8" t="s">
        <v>289</v>
      </c>
      <c r="K79" s="8"/>
    </row>
    <row r="80" spans="1:11" s="1" customFormat="1" ht="33.95" customHeight="1">
      <c r="A80" s="7">
        <v>78</v>
      </c>
      <c r="B80" s="8" t="s">
        <v>290</v>
      </c>
      <c r="C80" s="8" t="s">
        <v>39</v>
      </c>
      <c r="D80" s="8" t="s">
        <v>12</v>
      </c>
      <c r="E80" s="7" t="str">
        <f>REPLACE(F:F,2,1,"*")</f>
        <v>陈*超</v>
      </c>
      <c r="F80" s="8" t="s">
        <v>291</v>
      </c>
      <c r="G80" s="8" t="s">
        <v>14</v>
      </c>
      <c r="H80" s="7" t="str">
        <f>REPLACE(I:I,8,6,"******")</f>
        <v>4324208******87</v>
      </c>
      <c r="I80" s="8" t="s">
        <v>292</v>
      </c>
      <c r="J80" s="8" t="s">
        <v>68</v>
      </c>
      <c r="K80" s="8"/>
    </row>
    <row r="81" spans="1:11" s="1" customFormat="1" ht="33.95" customHeight="1">
      <c r="A81" s="7">
        <v>79</v>
      </c>
      <c r="B81" s="8" t="s">
        <v>290</v>
      </c>
      <c r="C81" s="8" t="s">
        <v>39</v>
      </c>
      <c r="D81" s="8" t="s">
        <v>29</v>
      </c>
      <c r="E81" s="7" t="str">
        <f>REPLACE(F:F,2,1,"*")</f>
        <v>林*</v>
      </c>
      <c r="F81" s="8" t="s">
        <v>293</v>
      </c>
      <c r="G81" s="8" t="s">
        <v>20</v>
      </c>
      <c r="H81" s="7" t="str">
        <f>REPLACE(I:I,8,6,"******")</f>
        <v>5324208******83</v>
      </c>
      <c r="I81" s="8" t="s">
        <v>294</v>
      </c>
      <c r="J81" s="8" t="s">
        <v>172</v>
      </c>
      <c r="K81" s="8"/>
    </row>
  </sheetData>
  <mergeCells count="1">
    <mergeCell ref="A1:K1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ting</cp:lastModifiedBy>
  <dcterms:created xsi:type="dcterms:W3CDTF">2006-09-13T11:21:00Z</dcterms:created>
  <dcterms:modified xsi:type="dcterms:W3CDTF">2020-11-25T01:07:00Z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