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儋州市生态环境局公开招聘资格审查合格人员名单" sheetId="1" r:id="rId1"/>
  </sheets>
  <definedNames/>
  <calcPr fullCalcOnLoad="1"/>
</workbook>
</file>

<file path=xl/sharedStrings.xml><?xml version="1.0" encoding="utf-8"?>
<sst xmlns="http://schemas.openxmlformats.org/spreadsheetml/2006/main" count="12" uniqueCount="8">
  <si>
    <t>附件：儋州市生态环境局下属事业单位公开招聘资格审查合格人员名单</t>
  </si>
  <si>
    <t>序号</t>
  </si>
  <si>
    <t>报考号</t>
  </si>
  <si>
    <t>报考岗位</t>
  </si>
  <si>
    <t>姓名</t>
  </si>
  <si>
    <t>0101_儋州市环境监测站专业技术岗位1</t>
  </si>
  <si>
    <t>0102_儋州市环境监测站专业技术岗位2</t>
  </si>
  <si>
    <t>0103_儋州市核应急管理中心管理岗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</si>
</sst>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黑体"/>
      <family val="3"/>
    </font>
    <font>
      <b/>
      <sz val="12"/>
      <color indexed="8"/>
      <name val="黑体"/>
      <family val="3"/>
    </font>
    <font>
      <sz val="12"/>
      <color indexed="8"/>
      <name val="黑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8"/>
      <color theme="1"/>
      <name val="黑体"/>
      <family val="3"/>
    </font>
    <font>
      <b/>
      <sz val="12"/>
      <color theme="1"/>
      <name val="黑体"/>
      <family val="3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A1" sqref="A1:D1"/>
    </sheetView>
  </sheetViews>
  <sheetFormatPr defaultColWidth="9.00390625" defaultRowHeight="30" customHeight="1"/>
  <cols>
    <col min="1" max="1" width="10.140625" style="2" customWidth="1"/>
    <col min="2" max="2" width="22.57421875" style="2" customWidth="1"/>
    <col min="3" max="3" width="39.28125" style="2" customWidth="1"/>
    <col min="4" max="4" width="15.421875" style="2" customWidth="1"/>
    <col min="5" max="16384" width="9.00390625" style="2" customWidth="1"/>
  </cols>
  <sheetData>
    <row r="1" spans="1:4" ht="54" customHeight="1">
      <c r="A1" s="3" t="s">
        <v>0</v>
      </c>
      <c r="B1" s="4"/>
      <c r="C1" s="4"/>
      <c r="D1" s="4"/>
    </row>
    <row r="2" spans="1:4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4" ht="30" customHeight="1">
      <c r="A3" s="6">
        <v>1</v>
      </c>
      <c r="B3" s="7" t="str">
        <f>"27092020111616144112"</f>
        <v>27092020111616144112</v>
      </c>
      <c r="C3" s="7" t="s">
        <v>5</v>
      </c>
      <c r="D3" s="7" t="str">
        <f>"刘霖"</f>
        <v>刘霖</v>
      </c>
    </row>
    <row r="4" spans="1:4" ht="30" customHeight="1">
      <c r="A4" s="6">
        <v>2</v>
      </c>
      <c r="B4" s="7" t="str">
        <f>"27092020111716065823"</f>
        <v>27092020111716065823</v>
      </c>
      <c r="C4" s="7" t="s">
        <v>5</v>
      </c>
      <c r="D4" s="7" t="str">
        <f>"关业梓"</f>
        <v>关业梓</v>
      </c>
    </row>
    <row r="5" spans="1:4" ht="30" customHeight="1">
      <c r="A5" s="6">
        <v>3</v>
      </c>
      <c r="B5" s="7" t="str">
        <f>"2709202011160827032"</f>
        <v>2709202011160827032</v>
      </c>
      <c r="C5" s="7" t="s">
        <v>6</v>
      </c>
      <c r="D5" s="7" t="str">
        <f>"王善勇"</f>
        <v>王善勇</v>
      </c>
    </row>
    <row r="6" spans="1:4" ht="30" customHeight="1">
      <c r="A6" s="6">
        <v>4</v>
      </c>
      <c r="B6" s="7" t="str">
        <f>"2709202011161022005"</f>
        <v>2709202011161022005</v>
      </c>
      <c r="C6" s="7" t="s">
        <v>6</v>
      </c>
      <c r="D6" s="7" t="str">
        <f>"符策鹄"</f>
        <v>符策鹄</v>
      </c>
    </row>
    <row r="7" spans="1:4" ht="30" customHeight="1">
      <c r="A7" s="6">
        <v>5</v>
      </c>
      <c r="B7" s="7" t="str">
        <f>"27092020111716292924"</f>
        <v>27092020111716292924</v>
      </c>
      <c r="C7" s="7" t="s">
        <v>6</v>
      </c>
      <c r="D7" s="7" t="str">
        <f>"巴金满"</f>
        <v>巴金满</v>
      </c>
    </row>
    <row r="8" spans="1:4" ht="30" customHeight="1">
      <c r="A8" s="6">
        <v>6</v>
      </c>
      <c r="B8" s="7" t="str">
        <f>"27092020111907164837"</f>
        <v>27092020111907164837</v>
      </c>
      <c r="C8" s="7" t="s">
        <v>6</v>
      </c>
      <c r="D8" s="7" t="str">
        <f>"王振发"</f>
        <v>王振发</v>
      </c>
    </row>
    <row r="9" spans="1:4" ht="30" customHeight="1">
      <c r="A9" s="6">
        <v>7</v>
      </c>
      <c r="B9" s="7" t="str">
        <f>"2709202011161157099"</f>
        <v>2709202011161157099</v>
      </c>
      <c r="C9" s="7" t="s">
        <v>7</v>
      </c>
      <c r="D9" s="7" t="str">
        <f>"吴良兴"</f>
        <v>吴良兴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2020-11-23T03:20:43Z</dcterms:created>
  <dcterms:modified xsi:type="dcterms:W3CDTF">2020-11-25T03:30:45Z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