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<sst xmlns="http://schemas.openxmlformats.org/spreadsheetml/2006/main" count="182" uniqueCount="116">
  <si>
    <t>佛山市第二人民医院2021年专业技术人员招聘计划</t>
  </si>
  <si>
    <t>序号</t>
  </si>
  <si>
    <t>招聘
岗位</t>
  </si>
  <si>
    <t>科室</t>
  </si>
  <si>
    <t>招聘
人数</t>
  </si>
  <si>
    <t>招聘专业</t>
  </si>
  <si>
    <t>学历</t>
  </si>
  <si>
    <t>年龄</t>
  </si>
  <si>
    <t>其他要求</t>
  </si>
  <si>
    <t>高层次人才</t>
  </si>
  <si>
    <t>博士后
工作站</t>
  </si>
  <si>
    <t>眼科学、心血管内科（介入方向、冠脉或电生理方向）、口腔医学、内分泌科、呼吸危重症、麻醉学、药学</t>
  </si>
  <si>
    <t>博士研究生</t>
  </si>
  <si>
    <t>35岁及以下</t>
  </si>
  <si>
    <t>具有博士学位。</t>
  </si>
  <si>
    <t>学科带头人</t>
  </si>
  <si>
    <t>医学美容科、中医科、重症医学科、营养科、超声科、呼吸内科、血管外科、疝外科、妇科、产科、急诊科、儿科、耳鼻咽喉科</t>
  </si>
  <si>
    <t>45岁及以下</t>
  </si>
  <si>
    <t>具有正高级专业技术职称可放宽至本科。
医学美容科学科带头人，男性，须具有副高级或以上专业技术职称，具有三甲医院整形外科临床工作经验10年以上者优先。</t>
  </si>
  <si>
    <t>技术骨干</t>
  </si>
  <si>
    <t>妇科、产科、皮肤科、甲状腺外科、疝外科、儿科学、耳鼻咽喉科、急诊医学、医学美容学</t>
  </si>
  <si>
    <t>硕士研究生及以上</t>
  </si>
  <si>
    <t>具有正高级专业技术职称可放宽至本科。</t>
  </si>
  <si>
    <t>小计</t>
  </si>
  <si>
    <t>医师
岗位</t>
  </si>
  <si>
    <t>眼科中心</t>
  </si>
  <si>
    <t>眼底病、眼外伤、眼科学、眼眶病与眼肿瘤科、视光学</t>
  </si>
  <si>
    <t>其中眼底病、眼外伤方向有临床工作经验、临床科研经历优先，至少发表过SCI论文1篇，博士研究生学历优先。</t>
  </si>
  <si>
    <t>心脏中心</t>
  </si>
  <si>
    <t>心血管内科（介入方向、冠脉或电生理方向）</t>
  </si>
  <si>
    <t>内科</t>
  </si>
  <si>
    <t>呼吸及危重症医学、消化内科（消化内镜方向）、内分泌学、肿瘤介入学、肿瘤临床学、神经内科学、肾病科、风湿免疫科</t>
  </si>
  <si>
    <t>其中呼吸及危重症方向招录博士研究生1名。</t>
  </si>
  <si>
    <t>外科</t>
  </si>
  <si>
    <t>甲状腺外科学、小儿外科、血管外科学、肝胆外科学、胃肠外科学、神经外科学、乳腺方向、胸科方向、泌尿外科学、烧伤方向</t>
  </si>
  <si>
    <t>骨科</t>
  </si>
  <si>
    <t>骨科学（脊柱外科、关节、创伤方向）</t>
  </si>
  <si>
    <t>耳鼻咽喉科</t>
  </si>
  <si>
    <t>耳鼻咽喉科学</t>
  </si>
  <si>
    <t>有中西医结合耳鼻咽喉科临床及科研经历者优先。</t>
  </si>
  <si>
    <t>重症医学科</t>
  </si>
  <si>
    <t>重症医学、呼吸、急诊</t>
  </si>
  <si>
    <t>具有医师执业证。</t>
  </si>
  <si>
    <t>妇产科</t>
  </si>
  <si>
    <t>妇科、产科</t>
  </si>
  <si>
    <t>40岁及以下</t>
  </si>
  <si>
    <t xml:space="preserve">具有医师执业证、规培证，妇产科方向具备博士学历、高级职称优先。
</t>
  </si>
  <si>
    <t>妇产科
-B超室</t>
  </si>
  <si>
    <t>医学影像学</t>
  </si>
  <si>
    <t>具备高级职称优先。</t>
  </si>
  <si>
    <t>儿科</t>
  </si>
  <si>
    <t>临床医学、儿科学</t>
  </si>
  <si>
    <t>具有儿科医师执业证，完成儿科住院医师规培。</t>
  </si>
  <si>
    <t>感染科</t>
  </si>
  <si>
    <t>感染病学、肝病专业</t>
  </si>
  <si>
    <t>博士研究生学历优先，具有科研成果和能力优先。</t>
  </si>
  <si>
    <t>疼痛科</t>
  </si>
  <si>
    <t>临床医学专业</t>
  </si>
  <si>
    <t>具有医师执业证，具有麻醉科、神经内科、神经外科、骨科专业背景优先。</t>
  </si>
  <si>
    <t>康复科</t>
  </si>
  <si>
    <t>康复医学、神经内科学</t>
  </si>
  <si>
    <t>皮肤科</t>
  </si>
  <si>
    <t>皮肤病学（中医方向）</t>
  </si>
  <si>
    <t>口腔医学科</t>
  </si>
  <si>
    <t>正畸专业、口腔颌面外科、儿童牙科、牙体牙髓、牙周方向</t>
  </si>
  <si>
    <t xml:space="preserve">医学美容科 </t>
  </si>
  <si>
    <t>整形外科方向</t>
  </si>
  <si>
    <t>具有医师执业证，已完成整形外科住院医师规范化培训，取得医师资格证，熟悉整形美容专业常见手术及激光的诊疗规范。</t>
  </si>
  <si>
    <t>急诊科</t>
  </si>
  <si>
    <t>急诊、内外科、心血管、呼吸、全科</t>
  </si>
  <si>
    <t>完成住院医师规范化培训优先；科研方面如发表过核心期刊或省市级科研者优先；有体育方面专长者优先。</t>
  </si>
  <si>
    <t>麻醉科</t>
  </si>
  <si>
    <t>麻醉学</t>
  </si>
  <si>
    <t>具有医师规培证。</t>
  </si>
  <si>
    <t>精神心理科</t>
  </si>
  <si>
    <t>医学相关专业</t>
  </si>
  <si>
    <t>中医科</t>
  </si>
  <si>
    <t>中医学</t>
  </si>
  <si>
    <t>30岁及以下</t>
  </si>
  <si>
    <t>有三甲医院工作经验者优先。</t>
  </si>
  <si>
    <t>超声科</t>
  </si>
  <si>
    <t>超声医学诊断专业</t>
  </si>
  <si>
    <t>取得医师规培证、取得中级职称或有超声医学诊断工作经验者优先。</t>
  </si>
  <si>
    <t>脑电图室</t>
  </si>
  <si>
    <t>全日制本科及以上</t>
  </si>
  <si>
    <t>取得医师执业证、医师规培证，具有肌电图、脑电图工作经验优先。</t>
  </si>
  <si>
    <t>医学影像科</t>
  </si>
  <si>
    <t>医学影像学（CT、MR、普放、肿瘤方向）、影像医学与核医学、放疗方向</t>
  </si>
  <si>
    <t>CT、MR方向取得博士学历学位者优先。</t>
  </si>
  <si>
    <t>病理科</t>
  </si>
  <si>
    <t>病理学、病理生理学</t>
  </si>
  <si>
    <t>在三甲医院完成规培学习并取得相应执业医师资格优先、具有三甲医院工作经验或中级以上职称优先、具有科研课题和发表核心期刊论文优先。</t>
  </si>
  <si>
    <t>全科医学科</t>
  </si>
  <si>
    <t>全科医学</t>
  </si>
  <si>
    <t>具有医师执业证、医师规培证，有带教经验及工作经验者优先。</t>
  </si>
  <si>
    <t>医技
岗位</t>
  </si>
  <si>
    <t>视光学中心</t>
  </si>
  <si>
    <t>眼视光、配镜专业</t>
  </si>
  <si>
    <t>全日制大专及以上</t>
  </si>
  <si>
    <t>取得初级验光员及以上资格证，有相关工作经验者优先。</t>
  </si>
  <si>
    <t>眼科检查
中心</t>
  </si>
  <si>
    <t>视光学、生物医学工程</t>
  </si>
  <si>
    <t>检验科</t>
  </si>
  <si>
    <t>临床检验相关专业</t>
  </si>
  <si>
    <t xml:space="preserve">具有参与省级或以上科研课题经历或以第一作者发表论文者优先。
</t>
  </si>
  <si>
    <t>药学
岗位</t>
  </si>
  <si>
    <t>临床药学科</t>
  </si>
  <si>
    <t>药学相关专业</t>
  </si>
  <si>
    <t>药剂科</t>
  </si>
  <si>
    <t>药学、中药学</t>
  </si>
  <si>
    <t xml:space="preserve">护理岗位
</t>
  </si>
  <si>
    <t>护理学</t>
  </si>
  <si>
    <t>35岁以下</t>
  </si>
  <si>
    <t>护理学、麻醉</t>
  </si>
  <si>
    <t>30岁以下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</si>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</sst>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workbookViewId="0" topLeftCell="A1">
      <selection activeCell="H42" sqref="A36:H42"/>
    </sheetView>
  </sheetViews>
  <sheetFormatPr defaultColWidth="9.00390625" defaultRowHeight="15"/>
  <cols>
    <col min="1" max="1" width="3.421875" style="2" customWidth="1"/>
    <col min="2" max="2" width="6.00390625" style="1" customWidth="1"/>
    <col min="3" max="3" width="10.57421875" style="1" customWidth="1"/>
    <col min="4" max="4" width="6.140625" style="3" customWidth="1"/>
    <col min="5" max="5" width="39.57421875" style="1" customWidth="1"/>
    <col min="6" max="6" width="11.57421875" style="4" customWidth="1"/>
    <col min="7" max="7" width="10.8515625" style="2" customWidth="1"/>
    <col min="8" max="8" width="27.28125" style="5" customWidth="1"/>
    <col min="9" max="16384" width="9.00390625" style="1" customWidth="1"/>
  </cols>
  <sheetData>
    <row r="1" spans="1:8" ht="33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ht="33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ht="49.5" customHeight="1">
      <c r="A3" s="11">
        <v>1</v>
      </c>
      <c r="B3" s="12" t="s">
        <v>9</v>
      </c>
      <c r="C3" s="13" t="s">
        <v>10</v>
      </c>
      <c r="D3" s="13">
        <v>7</v>
      </c>
      <c r="E3" s="14" t="s">
        <v>11</v>
      </c>
      <c r="F3" s="13" t="s">
        <v>12</v>
      </c>
      <c r="G3" s="13" t="s">
        <v>13</v>
      </c>
      <c r="H3" s="15" t="s">
        <v>14</v>
      </c>
    </row>
    <row r="4" spans="1:8" ht="78" customHeight="1">
      <c r="A4" s="11">
        <v>2</v>
      </c>
      <c r="B4" s="16"/>
      <c r="C4" s="13" t="s">
        <v>15</v>
      </c>
      <c r="D4" s="13">
        <v>13</v>
      </c>
      <c r="E4" s="14" t="s">
        <v>16</v>
      </c>
      <c r="F4" s="13" t="s">
        <v>12</v>
      </c>
      <c r="G4" s="13" t="s">
        <v>17</v>
      </c>
      <c r="H4" s="17" t="s">
        <v>18</v>
      </c>
    </row>
    <row r="5" spans="1:8" ht="49.5" customHeight="1">
      <c r="A5" s="11">
        <v>3</v>
      </c>
      <c r="B5" s="16"/>
      <c r="C5" s="13" t="s">
        <v>19</v>
      </c>
      <c r="D5" s="13">
        <v>9</v>
      </c>
      <c r="E5" s="13" t="s">
        <v>20</v>
      </c>
      <c r="F5" s="13" t="s">
        <v>21</v>
      </c>
      <c r="G5" s="13" t="s">
        <v>17</v>
      </c>
      <c r="H5" s="15" t="s">
        <v>22</v>
      </c>
    </row>
    <row r="6" spans="1:8" ht="24.75" customHeight="1" hidden="1">
      <c r="A6" s="11" t="s">
        <v>23</v>
      </c>
      <c r="B6" s="11"/>
      <c r="C6" s="11"/>
      <c r="D6" s="13">
        <f>SUM(D3:D5)</f>
        <v>29</v>
      </c>
      <c r="E6" s="13"/>
      <c r="F6" s="13"/>
      <c r="G6" s="13"/>
      <c r="H6" s="15"/>
    </row>
    <row r="7" spans="1:8" ht="49.5" customHeight="1">
      <c r="A7" s="11">
        <v>4</v>
      </c>
      <c r="B7" s="18" t="s">
        <v>24</v>
      </c>
      <c r="C7" s="19" t="s">
        <v>25</v>
      </c>
      <c r="D7" s="19">
        <v>7</v>
      </c>
      <c r="E7" s="19" t="s">
        <v>26</v>
      </c>
      <c r="F7" s="13" t="s">
        <v>21</v>
      </c>
      <c r="G7" s="19" t="s">
        <v>13</v>
      </c>
      <c r="H7" s="20" t="s">
        <v>27</v>
      </c>
    </row>
    <row r="8" spans="1:8" ht="49.5" customHeight="1">
      <c r="A8" s="11">
        <v>5</v>
      </c>
      <c r="B8" s="21"/>
      <c r="C8" s="22" t="s">
        <v>28</v>
      </c>
      <c r="D8" s="22">
        <v>5</v>
      </c>
      <c r="E8" s="22" t="s">
        <v>29</v>
      </c>
      <c r="F8" s="13" t="s">
        <v>21</v>
      </c>
      <c r="G8" s="22" t="s">
        <v>13</v>
      </c>
      <c r="H8" s="15"/>
    </row>
    <row r="9" spans="1:8" ht="49.5" customHeight="1">
      <c r="A9" s="11">
        <v>6</v>
      </c>
      <c r="B9" s="21"/>
      <c r="C9" s="22" t="s">
        <v>30</v>
      </c>
      <c r="D9" s="22">
        <v>10</v>
      </c>
      <c r="E9" s="22" t="s">
        <v>31</v>
      </c>
      <c r="F9" s="13" t="s">
        <v>21</v>
      </c>
      <c r="G9" s="22" t="s">
        <v>13</v>
      </c>
      <c r="H9" s="23" t="s">
        <v>32</v>
      </c>
    </row>
    <row r="10" spans="1:8" s="1" customFormat="1" ht="49.5" customHeight="1">
      <c r="A10" s="11">
        <v>7</v>
      </c>
      <c r="B10" s="21"/>
      <c r="C10" s="22" t="s">
        <v>33</v>
      </c>
      <c r="D10" s="22">
        <v>12</v>
      </c>
      <c r="E10" s="22" t="s">
        <v>34</v>
      </c>
      <c r="F10" s="13" t="s">
        <v>21</v>
      </c>
      <c r="G10" s="22" t="s">
        <v>13</v>
      </c>
      <c r="H10" s="23"/>
    </row>
    <row r="11" spans="1:8" ht="49.5" customHeight="1">
      <c r="A11" s="11">
        <v>8</v>
      </c>
      <c r="B11" s="21"/>
      <c r="C11" s="19" t="s">
        <v>35</v>
      </c>
      <c r="D11" s="19">
        <v>1</v>
      </c>
      <c r="E11" s="19" t="s">
        <v>36</v>
      </c>
      <c r="F11" s="13" t="s">
        <v>12</v>
      </c>
      <c r="G11" s="19" t="s">
        <v>13</v>
      </c>
      <c r="H11" s="24"/>
    </row>
    <row r="12" spans="1:8" ht="49.5" customHeight="1">
      <c r="A12" s="11">
        <v>9</v>
      </c>
      <c r="B12" s="21"/>
      <c r="C12" s="22" t="s">
        <v>37</v>
      </c>
      <c r="D12" s="22">
        <v>2</v>
      </c>
      <c r="E12" s="22" t="s">
        <v>38</v>
      </c>
      <c r="F12" s="13" t="s">
        <v>12</v>
      </c>
      <c r="G12" s="22" t="s">
        <v>13</v>
      </c>
      <c r="H12" s="15" t="s">
        <v>39</v>
      </c>
    </row>
    <row r="13" spans="1:8" ht="49.5" customHeight="1">
      <c r="A13" s="11">
        <v>10</v>
      </c>
      <c r="B13" s="21"/>
      <c r="C13" s="22" t="s">
        <v>40</v>
      </c>
      <c r="D13" s="22">
        <v>4</v>
      </c>
      <c r="E13" s="22" t="s">
        <v>41</v>
      </c>
      <c r="F13" s="13" t="s">
        <v>21</v>
      </c>
      <c r="G13" s="22" t="s">
        <v>13</v>
      </c>
      <c r="H13" s="15" t="s">
        <v>42</v>
      </c>
    </row>
    <row r="14" spans="1:8" ht="49.5" customHeight="1">
      <c r="A14" s="11">
        <v>11</v>
      </c>
      <c r="B14" s="21"/>
      <c r="C14" s="22" t="s">
        <v>43</v>
      </c>
      <c r="D14" s="22">
        <v>2</v>
      </c>
      <c r="E14" s="19" t="s">
        <v>44</v>
      </c>
      <c r="F14" s="14" t="s">
        <v>21</v>
      </c>
      <c r="G14" s="22" t="s">
        <v>45</v>
      </c>
      <c r="H14" s="15" t="s">
        <v>46</v>
      </c>
    </row>
    <row r="15" spans="1:8" ht="49.5" customHeight="1">
      <c r="A15" s="11">
        <v>12</v>
      </c>
      <c r="B15" s="21"/>
      <c r="C15" s="22" t="s">
        <v>47</v>
      </c>
      <c r="D15" s="22">
        <v>1</v>
      </c>
      <c r="E15" s="19" t="s">
        <v>48</v>
      </c>
      <c r="F15" s="14" t="s">
        <v>21</v>
      </c>
      <c r="G15" s="22" t="s">
        <v>45</v>
      </c>
      <c r="H15" s="15" t="s">
        <v>49</v>
      </c>
    </row>
    <row r="16" spans="1:8" ht="49.5" customHeight="1">
      <c r="A16" s="11">
        <v>13</v>
      </c>
      <c r="B16" s="21"/>
      <c r="C16" s="19" t="s">
        <v>50</v>
      </c>
      <c r="D16" s="19">
        <v>2</v>
      </c>
      <c r="E16" s="19" t="s">
        <v>51</v>
      </c>
      <c r="F16" s="13" t="s">
        <v>21</v>
      </c>
      <c r="G16" s="19" t="s">
        <v>13</v>
      </c>
      <c r="H16" s="24" t="s">
        <v>52</v>
      </c>
    </row>
    <row r="17" spans="1:8" ht="49.5" customHeight="1">
      <c r="A17" s="11">
        <v>14</v>
      </c>
      <c r="B17" s="21"/>
      <c r="C17" s="19" t="s">
        <v>53</v>
      </c>
      <c r="D17" s="19">
        <v>2</v>
      </c>
      <c r="E17" s="19" t="s">
        <v>54</v>
      </c>
      <c r="F17" s="13" t="s">
        <v>21</v>
      </c>
      <c r="G17" s="19" t="s">
        <v>13</v>
      </c>
      <c r="H17" s="24" t="s">
        <v>55</v>
      </c>
    </row>
    <row r="18" spans="1:8" ht="49.5" customHeight="1">
      <c r="A18" s="11">
        <v>15</v>
      </c>
      <c r="B18" s="21"/>
      <c r="C18" s="19" t="s">
        <v>56</v>
      </c>
      <c r="D18" s="19">
        <v>2</v>
      </c>
      <c r="E18" s="19" t="s">
        <v>57</v>
      </c>
      <c r="F18" s="13" t="s">
        <v>21</v>
      </c>
      <c r="G18" s="19" t="s">
        <v>13</v>
      </c>
      <c r="H18" s="24" t="s">
        <v>58</v>
      </c>
    </row>
    <row r="19" spans="1:8" ht="30" customHeight="1">
      <c r="A19" s="11">
        <v>16</v>
      </c>
      <c r="B19" s="21" t="s">
        <v>24</v>
      </c>
      <c r="C19" s="22" t="s">
        <v>59</v>
      </c>
      <c r="D19" s="22">
        <v>1</v>
      </c>
      <c r="E19" s="19" t="s">
        <v>60</v>
      </c>
      <c r="F19" s="13" t="s">
        <v>21</v>
      </c>
      <c r="G19" s="22" t="s">
        <v>13</v>
      </c>
      <c r="H19" s="15"/>
    </row>
    <row r="20" spans="1:8" ht="30" customHeight="1">
      <c r="A20" s="11">
        <v>17</v>
      </c>
      <c r="B20" s="21"/>
      <c r="C20" s="19" t="s">
        <v>61</v>
      </c>
      <c r="D20" s="19">
        <v>2</v>
      </c>
      <c r="E20" s="19" t="s">
        <v>62</v>
      </c>
      <c r="F20" s="13" t="s">
        <v>21</v>
      </c>
      <c r="G20" s="19" t="s">
        <v>45</v>
      </c>
      <c r="H20" s="24"/>
    </row>
    <row r="21" spans="1:8" ht="30" customHeight="1">
      <c r="A21" s="11">
        <v>18</v>
      </c>
      <c r="B21" s="21"/>
      <c r="C21" s="22" t="s">
        <v>63</v>
      </c>
      <c r="D21" s="22">
        <v>3</v>
      </c>
      <c r="E21" s="22" t="s">
        <v>64</v>
      </c>
      <c r="F21" s="13" t="s">
        <v>21</v>
      </c>
      <c r="G21" s="22" t="s">
        <v>13</v>
      </c>
      <c r="H21" s="15"/>
    </row>
    <row r="22" spans="1:8" ht="49.5" customHeight="1">
      <c r="A22" s="11">
        <v>19</v>
      </c>
      <c r="B22" s="21"/>
      <c r="C22" s="19" t="s">
        <v>65</v>
      </c>
      <c r="D22" s="19">
        <v>1</v>
      </c>
      <c r="E22" s="19" t="s">
        <v>66</v>
      </c>
      <c r="F22" s="13" t="s">
        <v>21</v>
      </c>
      <c r="G22" s="19" t="s">
        <v>13</v>
      </c>
      <c r="H22" s="20" t="s">
        <v>67</v>
      </c>
    </row>
    <row r="23" spans="1:8" ht="49.5" customHeight="1">
      <c r="A23" s="11">
        <v>20</v>
      </c>
      <c r="B23" s="21"/>
      <c r="C23" s="22" t="s">
        <v>68</v>
      </c>
      <c r="D23" s="22">
        <v>5</v>
      </c>
      <c r="E23" s="22" t="s">
        <v>69</v>
      </c>
      <c r="F23" s="13" t="s">
        <v>21</v>
      </c>
      <c r="G23" s="22" t="s">
        <v>17</v>
      </c>
      <c r="H23" s="17" t="s">
        <v>70</v>
      </c>
    </row>
    <row r="24" spans="1:8" ht="30" customHeight="1">
      <c r="A24" s="11">
        <v>21</v>
      </c>
      <c r="B24" s="21"/>
      <c r="C24" s="22" t="s">
        <v>71</v>
      </c>
      <c r="D24" s="22">
        <v>5</v>
      </c>
      <c r="E24" s="22" t="s">
        <v>72</v>
      </c>
      <c r="F24" s="13" t="s">
        <v>21</v>
      </c>
      <c r="G24" s="22" t="s">
        <v>13</v>
      </c>
      <c r="H24" s="15" t="s">
        <v>73</v>
      </c>
    </row>
    <row r="25" spans="1:8" ht="30" customHeight="1">
      <c r="A25" s="11">
        <v>22</v>
      </c>
      <c r="B25" s="21"/>
      <c r="C25" s="19" t="s">
        <v>74</v>
      </c>
      <c r="D25" s="19">
        <v>1</v>
      </c>
      <c r="E25" s="25" t="s">
        <v>75</v>
      </c>
      <c r="F25" s="13" t="s">
        <v>21</v>
      </c>
      <c r="G25" s="22" t="s">
        <v>17</v>
      </c>
      <c r="H25" s="24"/>
    </row>
    <row r="26" spans="1:8" ht="30" customHeight="1">
      <c r="A26" s="11">
        <v>23</v>
      </c>
      <c r="B26" s="21"/>
      <c r="C26" s="22" t="s">
        <v>76</v>
      </c>
      <c r="D26" s="22">
        <v>2</v>
      </c>
      <c r="E26" s="22" t="s">
        <v>77</v>
      </c>
      <c r="F26" s="13" t="s">
        <v>21</v>
      </c>
      <c r="G26" s="22" t="s">
        <v>78</v>
      </c>
      <c r="H26" s="15" t="s">
        <v>79</v>
      </c>
    </row>
    <row r="27" spans="1:8" ht="49.5" customHeight="1">
      <c r="A27" s="11">
        <v>24</v>
      </c>
      <c r="B27" s="21"/>
      <c r="C27" s="19" t="s">
        <v>80</v>
      </c>
      <c r="D27" s="19">
        <v>3</v>
      </c>
      <c r="E27" s="19" t="s">
        <v>81</v>
      </c>
      <c r="F27" s="13" t="s">
        <v>21</v>
      </c>
      <c r="G27" s="19" t="s">
        <v>78</v>
      </c>
      <c r="H27" s="24" t="s">
        <v>82</v>
      </c>
    </row>
    <row r="28" spans="1:8" ht="49.5" customHeight="1">
      <c r="A28" s="11">
        <v>25</v>
      </c>
      <c r="B28" s="21"/>
      <c r="C28" s="19" t="s">
        <v>83</v>
      </c>
      <c r="D28" s="19">
        <v>1</v>
      </c>
      <c r="E28" s="19" t="s">
        <v>75</v>
      </c>
      <c r="F28" s="19" t="s">
        <v>84</v>
      </c>
      <c r="G28" s="19" t="s">
        <v>45</v>
      </c>
      <c r="H28" s="24" t="s">
        <v>85</v>
      </c>
    </row>
    <row r="29" spans="1:8" ht="49.5" customHeight="1">
      <c r="A29" s="11">
        <v>26</v>
      </c>
      <c r="B29" s="21"/>
      <c r="C29" s="22" t="s">
        <v>86</v>
      </c>
      <c r="D29" s="22">
        <v>10</v>
      </c>
      <c r="E29" s="22" t="s">
        <v>87</v>
      </c>
      <c r="F29" s="22" t="s">
        <v>21</v>
      </c>
      <c r="G29" s="22" t="s">
        <v>13</v>
      </c>
      <c r="H29" s="15" t="s">
        <v>88</v>
      </c>
    </row>
    <row r="30" spans="1:8" ht="49.5" customHeight="1">
      <c r="A30" s="11">
        <v>27</v>
      </c>
      <c r="B30" s="21"/>
      <c r="C30" s="19" t="s">
        <v>89</v>
      </c>
      <c r="D30" s="19">
        <v>1</v>
      </c>
      <c r="E30" s="19" t="s">
        <v>90</v>
      </c>
      <c r="F30" s="22" t="s">
        <v>21</v>
      </c>
      <c r="G30" s="19" t="s">
        <v>45</v>
      </c>
      <c r="H30" s="20" t="s">
        <v>91</v>
      </c>
    </row>
    <row r="31" spans="1:8" ht="49.5" customHeight="1">
      <c r="A31" s="11">
        <v>28</v>
      </c>
      <c r="B31" s="26"/>
      <c r="C31" s="22" t="s">
        <v>92</v>
      </c>
      <c r="D31" s="22">
        <v>1</v>
      </c>
      <c r="E31" s="22" t="s">
        <v>93</v>
      </c>
      <c r="F31" s="22" t="s">
        <v>21</v>
      </c>
      <c r="G31" s="22" t="s">
        <v>13</v>
      </c>
      <c r="H31" s="15" t="s">
        <v>94</v>
      </c>
    </row>
    <row r="32" spans="1:8" ht="30" customHeight="1" hidden="1">
      <c r="A32" s="11" t="s">
        <v>23</v>
      </c>
      <c r="B32" s="11"/>
      <c r="C32" s="11"/>
      <c r="D32" s="22">
        <f>D7+D8+D9+D10+SUM(D11:D14)+SUM(D16:D29)+D30+D31+D15</f>
        <v>86</v>
      </c>
      <c r="E32" s="22"/>
      <c r="F32" s="22"/>
      <c r="G32" s="22"/>
      <c r="H32" s="15"/>
    </row>
    <row r="33" spans="1:8" ht="30" customHeight="1">
      <c r="A33" s="27">
        <v>29</v>
      </c>
      <c r="B33" s="14" t="s">
        <v>95</v>
      </c>
      <c r="C33" s="19" t="s">
        <v>96</v>
      </c>
      <c r="D33" s="11">
        <v>2</v>
      </c>
      <c r="E33" s="11" t="s">
        <v>97</v>
      </c>
      <c r="F33" s="14" t="s">
        <v>98</v>
      </c>
      <c r="G33" s="19" t="s">
        <v>78</v>
      </c>
      <c r="H33" s="24" t="s">
        <v>99</v>
      </c>
    </row>
    <row r="34" spans="1:8" ht="30" customHeight="1">
      <c r="A34" s="27">
        <v>30</v>
      </c>
      <c r="B34" s="14"/>
      <c r="C34" s="26" t="s">
        <v>100</v>
      </c>
      <c r="D34" s="27">
        <v>1</v>
      </c>
      <c r="E34" s="27" t="s">
        <v>101</v>
      </c>
      <c r="F34" s="26" t="s">
        <v>84</v>
      </c>
      <c r="G34" s="19" t="s">
        <v>78</v>
      </c>
      <c r="H34" s="28"/>
    </row>
    <row r="35" spans="1:8" s="1" customFormat="1" ht="49.5" customHeight="1">
      <c r="A35" s="27">
        <v>31</v>
      </c>
      <c r="B35" s="14"/>
      <c r="C35" s="26" t="s">
        <v>102</v>
      </c>
      <c r="D35" s="27">
        <v>4</v>
      </c>
      <c r="E35" s="27" t="s">
        <v>103</v>
      </c>
      <c r="F35" s="26" t="s">
        <v>21</v>
      </c>
      <c r="G35" s="19" t="s">
        <v>13</v>
      </c>
      <c r="H35" s="28" t="s">
        <v>104</v>
      </c>
    </row>
    <row r="36" spans="1:8" ht="30" customHeight="1">
      <c r="A36" s="27">
        <v>32</v>
      </c>
      <c r="B36" s="14" t="s">
        <v>105</v>
      </c>
      <c r="C36" s="14" t="s">
        <v>106</v>
      </c>
      <c r="D36" s="29">
        <v>1</v>
      </c>
      <c r="E36" s="29" t="s">
        <v>107</v>
      </c>
      <c r="F36" s="18" t="s">
        <v>12</v>
      </c>
      <c r="G36" s="19" t="s">
        <v>13</v>
      </c>
      <c r="H36" s="30"/>
    </row>
    <row r="37" spans="1:8" ht="30" customHeight="1">
      <c r="A37" s="27">
        <v>33</v>
      </c>
      <c r="B37" s="14"/>
      <c r="C37" s="14" t="s">
        <v>108</v>
      </c>
      <c r="D37" s="29">
        <v>4</v>
      </c>
      <c r="E37" s="29" t="s">
        <v>109</v>
      </c>
      <c r="F37" s="22" t="s">
        <v>21</v>
      </c>
      <c r="G37" s="19" t="s">
        <v>13</v>
      </c>
      <c r="H37" s="30"/>
    </row>
    <row r="38" spans="1:8" ht="30" customHeight="1" hidden="1">
      <c r="A38" s="27">
        <v>33</v>
      </c>
      <c r="B38" s="11"/>
      <c r="C38" s="11"/>
      <c r="D38" s="29">
        <f>SUM(D33:D37)</f>
        <v>12</v>
      </c>
      <c r="E38" s="29"/>
      <c r="F38" s="18"/>
      <c r="G38" s="31"/>
      <c r="H38" s="30"/>
    </row>
    <row r="39" spans="1:8" ht="30" customHeight="1">
      <c r="A39" s="32">
        <v>34</v>
      </c>
      <c r="B39" s="14" t="s">
        <v>110</v>
      </c>
      <c r="C39" s="14"/>
      <c r="D39" s="11">
        <v>2</v>
      </c>
      <c r="E39" s="19" t="s">
        <v>111</v>
      </c>
      <c r="F39" s="22" t="s">
        <v>21</v>
      </c>
      <c r="G39" s="22" t="s">
        <v>112</v>
      </c>
      <c r="H39" s="24"/>
    </row>
    <row r="40" spans="1:8" ht="30" customHeight="1">
      <c r="A40" s="32"/>
      <c r="B40" s="14"/>
      <c r="C40" s="14"/>
      <c r="D40" s="11">
        <v>30</v>
      </c>
      <c r="E40" s="19" t="s">
        <v>113</v>
      </c>
      <c r="F40" s="19" t="s">
        <v>84</v>
      </c>
      <c r="G40" s="22" t="s">
        <v>114</v>
      </c>
      <c r="H40" s="24"/>
    </row>
    <row r="41" spans="1:8" ht="30" customHeight="1">
      <c r="A41" s="27"/>
      <c r="B41" s="14"/>
      <c r="C41" s="14"/>
      <c r="D41" s="11">
        <v>18</v>
      </c>
      <c r="E41" s="19" t="s">
        <v>111</v>
      </c>
      <c r="F41" s="19" t="s">
        <v>98</v>
      </c>
      <c r="G41" s="22" t="s">
        <v>114</v>
      </c>
      <c r="H41" s="24"/>
    </row>
    <row r="42" spans="1:8" s="2" customFormat="1" ht="30" customHeight="1">
      <c r="A42" s="33" t="s">
        <v>115</v>
      </c>
      <c r="B42" s="33"/>
      <c r="C42" s="33"/>
      <c r="D42" s="25">
        <f>D32+D38+SUM(D39:D41)+SUM(D3:D5)</f>
        <v>177</v>
      </c>
      <c r="E42" s="33"/>
      <c r="F42" s="34"/>
      <c r="G42" s="33"/>
      <c r="H42" s="35"/>
    </row>
  </sheetData>
  <sheetProtection/>
  <mergeCells count="11">
    <mergeCell ref="A1:H1"/>
    <mergeCell ref="A6:C6"/>
    <mergeCell ref="A32:C32"/>
    <mergeCell ref="A42:C42"/>
    <mergeCell ref="A39:A41"/>
    <mergeCell ref="B3:B5"/>
    <mergeCell ref="B7:B18"/>
    <mergeCell ref="B19:B31"/>
    <mergeCell ref="B33:B35"/>
    <mergeCell ref="B36:B37"/>
    <mergeCell ref="B39:C41"/>
  </mergeCells>
  <printOptions horizontalCentered="1" verticalCentered="1"/>
  <pageMargins left="0.19652777777777802" right="0.236111111111111" top="0.354166666666667" bottom="0.236111111111111" header="0.156944444444444" footer="0.156944444444444"/>
  <pageSetup fitToHeight="0" fitToWidth="1" horizontalDpi="600" verticalDpi="600" orientation="portrait" paperSize="9" scale="8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安启升</dc:creator>
  <cp:keywords/>
  <dc:description/>
  <cp:lastModifiedBy>苍旻</cp:lastModifiedBy>
  <dcterms:created xsi:type="dcterms:W3CDTF">2020-11-18T08:18:00Z</dcterms:created>
  <dcterms:modified xsi:type="dcterms:W3CDTF">2020-11-24T04:05:49Z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