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0350"/>
  </bookViews>
  <sheets>
    <sheet name="Sheet2" sheetId="2" r:id="rId1"/>
    <sheet name="Sheet3" sheetId="3" r:id="rId2"/>
  </sheets>
  <definedNames>
    <definedName name="_xlnm._FilterDatabase" localSheetId="0" hidden="1">Sheet2!$A$3:$K$8</definedName>
  </definedNames>
  <calcPr calcId="144525"/>
</workbook>
</file>

<file path=xl/sharedStrings.xml><?xml version="1.0" encoding="utf-8"?>
<sst xmlns="http://schemas.openxmlformats.org/spreadsheetml/2006/main" count="37" uniqueCount="25">
  <si>
    <t>附件2</t>
  </si>
  <si>
    <t>2020年达州市公开招聘聘任制公务员进入体检人员名单</t>
  </si>
  <si>
    <t>招聘岗位</t>
  </si>
  <si>
    <t>招聘计划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</si>
  <si>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</si>
  <si>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</si>
  <si>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</si>
  <si>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</si>
  <si>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</si>
  <si>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</si>
  <si>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</si>
  <si>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</si>
  <si>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达川区自然资源局  副总规划师</t>
  </si>
  <si>
    <t>1名</t>
  </si>
  <si>
    <t>20201031107</t>
  </si>
  <si>
    <t>1</t>
  </si>
  <si>
    <t>进入体检</t>
  </si>
  <si>
    <t>大竹县应急管理局  副总工程师</t>
  </si>
  <si>
    <t>20201031204</t>
  </si>
  <si>
    <t>渠县经济开发区管理委员会城乡规划师</t>
  </si>
  <si>
    <t>20201031116</t>
  </si>
  <si>
    <t>通川区住房和城乡建设局园林工程师</t>
  </si>
  <si>
    <t>20201031104</t>
  </si>
  <si>
    <t>万源市自然资源局  副总规划师</t>
  </si>
  <si>
    <t>20201031123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</si>
</sst>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I17" sqref="I17"/>
    </sheetView>
  </sheetViews>
  <sheetFormatPr defaultColWidth="9" defaultRowHeight="13.5" outlineLevelRow="7"/>
  <cols>
    <col min="1" max="1" width="9" style="2"/>
    <col min="2" max="2" width="9.875" style="2" customWidth="1"/>
    <col min="3" max="3" width="6" style="2" customWidth="1"/>
    <col min="4" max="4" width="14.625" style="2" customWidth="1"/>
    <col min="5" max="5" width="10.625" style="2" customWidth="1"/>
    <col min="6" max="6" width="13.875" style="3" customWidth="1"/>
    <col min="7" max="7" width="10.125" style="4" customWidth="1"/>
    <col min="8" max="8" width="15.375" style="3" customWidth="1"/>
    <col min="9" max="9" width="8.125" style="3" customWidth="1"/>
    <col min="10" max="10" width="7.25" style="5" customWidth="1"/>
    <col min="11" max="11" width="11.125" style="2" customWidth="1"/>
    <col min="12" max="16384" width="9" style="2"/>
  </cols>
  <sheetData>
    <row r="1" spans="1:1">
      <c r="A1" s="2" t="s">
        <v>0</v>
      </c>
    </row>
    <row r="2" ht="45.95" customHeight="1" spans="1:11">
      <c r="A2" s="6" t="s">
        <v>1</v>
      </c>
      <c r="B2" s="6"/>
      <c r="C2" s="6"/>
      <c r="D2" s="6"/>
      <c r="E2" s="6"/>
      <c r="F2" s="7"/>
      <c r="G2" s="8"/>
      <c r="H2" s="7"/>
      <c r="I2" s="7"/>
      <c r="J2" s="21"/>
      <c r="K2" s="6"/>
    </row>
    <row r="3" ht="27.75" customHeight="1" spans="1:11">
      <c r="A3" s="9" t="s">
        <v>2</v>
      </c>
      <c r="B3" s="10"/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4" t="s">
        <v>8</v>
      </c>
      <c r="I3" s="14" t="s">
        <v>9</v>
      </c>
      <c r="J3" s="22" t="s">
        <v>10</v>
      </c>
      <c r="K3" s="12" t="s">
        <v>11</v>
      </c>
    </row>
    <row r="4" ht="38.1" customHeight="1" spans="1:11">
      <c r="A4" s="16" t="s">
        <v>12</v>
      </c>
      <c r="B4" s="16"/>
      <c r="C4" s="16" t="s">
        <v>13</v>
      </c>
      <c r="D4" s="17" t="s">
        <v>14</v>
      </c>
      <c r="E4" s="18">
        <v>54.32</v>
      </c>
      <c r="F4" s="19">
        <f>E4*0.4</f>
        <v>21.728</v>
      </c>
      <c r="G4" s="20">
        <v>81.16</v>
      </c>
      <c r="H4" s="19">
        <f>G4*0.6</f>
        <v>48.696</v>
      </c>
      <c r="I4" s="19">
        <v>70.424</v>
      </c>
      <c r="J4" s="23" t="s">
        <v>15</v>
      </c>
      <c r="K4" s="24" t="s">
        <v>16</v>
      </c>
    </row>
    <row r="5" ht="38.1" customHeight="1" spans="1:11">
      <c r="A5" s="16" t="s">
        <v>17</v>
      </c>
      <c r="B5" s="16"/>
      <c r="C5" s="16" t="s">
        <v>13</v>
      </c>
      <c r="D5" s="17" t="s">
        <v>18</v>
      </c>
      <c r="E5" s="18">
        <v>68.02</v>
      </c>
      <c r="F5" s="19">
        <f>E5*0.4</f>
        <v>27.208</v>
      </c>
      <c r="G5" s="20">
        <v>83.72</v>
      </c>
      <c r="H5" s="19">
        <f>G5*0.6</f>
        <v>50.232</v>
      </c>
      <c r="I5" s="19">
        <v>77.44</v>
      </c>
      <c r="J5" s="23" t="s">
        <v>15</v>
      </c>
      <c r="K5" s="24" t="s">
        <v>16</v>
      </c>
    </row>
    <row r="6" s="1" customFormat="1" ht="38.1" customHeight="1" spans="1:11">
      <c r="A6" s="16" t="s">
        <v>19</v>
      </c>
      <c r="B6" s="16"/>
      <c r="C6" s="16" t="s">
        <v>13</v>
      </c>
      <c r="D6" s="17" t="s">
        <v>20</v>
      </c>
      <c r="E6" s="18">
        <v>65.28</v>
      </c>
      <c r="F6" s="19">
        <f>E6*0.4</f>
        <v>26.112</v>
      </c>
      <c r="G6" s="20">
        <v>67.44</v>
      </c>
      <c r="H6" s="19">
        <f>G6*0.6</f>
        <v>40.464</v>
      </c>
      <c r="I6" s="19">
        <v>66.576</v>
      </c>
      <c r="J6" s="23" t="s">
        <v>15</v>
      </c>
      <c r="K6" s="24" t="s">
        <v>16</v>
      </c>
    </row>
    <row r="7" s="1" customFormat="1" ht="38.1" customHeight="1" spans="1:11">
      <c r="A7" s="16" t="s">
        <v>21</v>
      </c>
      <c r="B7" s="16"/>
      <c r="C7" s="16" t="s">
        <v>13</v>
      </c>
      <c r="D7" s="17" t="s">
        <v>22</v>
      </c>
      <c r="E7" s="18">
        <v>64.8</v>
      </c>
      <c r="F7" s="19">
        <f>E7*0.4</f>
        <v>25.92</v>
      </c>
      <c r="G7" s="20">
        <v>76</v>
      </c>
      <c r="H7" s="19">
        <f>G7*0.6</f>
        <v>45.6</v>
      </c>
      <c r="I7" s="19">
        <v>71.52</v>
      </c>
      <c r="J7" s="23" t="s">
        <v>15</v>
      </c>
      <c r="K7" s="24" t="s">
        <v>16</v>
      </c>
    </row>
    <row r="8" s="1" customFormat="1" ht="38.1" customHeight="1" spans="1:11">
      <c r="A8" s="16" t="s">
        <v>23</v>
      </c>
      <c r="B8" s="16"/>
      <c r="C8" s="16" t="s">
        <v>13</v>
      </c>
      <c r="D8" s="17" t="s">
        <v>24</v>
      </c>
      <c r="E8" s="18">
        <v>56.86</v>
      </c>
      <c r="F8" s="19">
        <f>E8*0.4</f>
        <v>22.744</v>
      </c>
      <c r="G8" s="20">
        <v>80.95</v>
      </c>
      <c r="H8" s="19">
        <f>G8*0.6</f>
        <v>48.57</v>
      </c>
      <c r="I8" s="19">
        <v>71.314</v>
      </c>
      <c r="J8" s="23" t="s">
        <v>15</v>
      </c>
      <c r="K8" s="24" t="s">
        <v>16</v>
      </c>
    </row>
  </sheetData>
  <autoFilter ref="A3:K8">
    <extLst/>
  </autoFilter>
  <mergeCells count="7">
    <mergeCell ref="A2:K2"/>
    <mergeCell ref="A3:B3"/>
    <mergeCell ref="A4:B4"/>
    <mergeCell ref="A5:B5"/>
    <mergeCell ref="A6:B6"/>
    <mergeCell ref="A7:B7"/>
    <mergeCell ref="A8:B8"/>
  </mergeCells>
  <pageMargins left="0.61" right="0.56" top="0.75" bottom="0.75" header="0.3" footer="0.3"/>
  <pageSetup paperSize="9" scale="11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2020-11-23T09:18:00Z</cp:lastPrinted>
  <dcterms:modified xsi:type="dcterms:W3CDTF">2020-11-24T07:45:30Z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