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75"/>
  </bookViews>
  <sheets>
    <sheet name="Sheet1" sheetId="1" r:id="rId1"/>
  </sheets>
  <definedNames>
    <definedName name="_xlnm._FilterDatabase" localSheetId="0" hidden="1">Sheet1!$A$2:$I$2</definedName>
    <definedName name="_xlnm.Print_Titles" localSheetId="0">Sheet1!$1:$2</definedName>
  </definedNames>
  <calcPr calcId="144525"/>
</workbook>
</file>

<file path=xl/sharedStrings.xml><?xml version="1.0" encoding="utf-8"?>
<sst xmlns="http://schemas.openxmlformats.org/spreadsheetml/2006/main" count="127" uniqueCount="88">
  <si>
    <t>2020年洛南县县及县以下医疗机构医学类毕业生公开招聘参加面试人员笔试成绩、面试成绩、考试总成绩以及进入体检人员名单</t>
  </si>
  <si>
    <t>序号</t>
  </si>
  <si>
    <t>姓名</t>
  </si>
  <si>
    <t>准考证号</t>
  </si>
  <si>
    <t>职位编码</t>
  </si>
  <si>
    <t>报考职位</t>
  </si>
  <si>
    <t>笔试成绩</t>
  </si>
  <si>
    <t>面试成绩</t>
  </si>
  <si>
    <t>综合成绩</t>
  </si>
  <si>
    <t>是否进入体检政审</t>
  </si>
  <si>
    <t>李怡凡</t>
  </si>
  <si>
    <t>20204301629</t>
  </si>
  <si>
    <t>20200204</t>
  </si>
  <si>
    <t>医学影像</t>
  </si>
  <si>
    <t>是</t>
  </si>
  <si>
    <t>屈远</t>
  </si>
  <si>
    <t>20204302206</t>
  </si>
  <si>
    <t>陈浩</t>
  </si>
  <si>
    <t>20204302406</t>
  </si>
  <si>
    <t>赵笑容</t>
  </si>
  <si>
    <t>20204302409</t>
  </si>
  <si>
    <t>王亚楠</t>
  </si>
  <si>
    <t>20204301117</t>
  </si>
  <si>
    <t>程鑫</t>
  </si>
  <si>
    <t>20204302426</t>
  </si>
  <si>
    <t>孙迪</t>
  </si>
  <si>
    <t>20204300921</t>
  </si>
  <si>
    <t>翟强</t>
  </si>
  <si>
    <t>20204301519</t>
  </si>
  <si>
    <t>缺考</t>
  </si>
  <si>
    <t>杨璞</t>
  </si>
  <si>
    <t>20204300613</t>
  </si>
  <si>
    <t>朱培源</t>
  </si>
  <si>
    <t>20204302114</t>
  </si>
  <si>
    <t>20200205</t>
  </si>
  <si>
    <t>护理</t>
  </si>
  <si>
    <t>姚倩倩</t>
  </si>
  <si>
    <t>20204300813</t>
  </si>
  <si>
    <t>雷玉</t>
  </si>
  <si>
    <t>20204300802</t>
  </si>
  <si>
    <t>王欣</t>
  </si>
  <si>
    <t>20204300917</t>
  </si>
  <si>
    <t>朱妍</t>
  </si>
  <si>
    <t>20204300806</t>
  </si>
  <si>
    <t>冀媛</t>
  </si>
  <si>
    <t>20204301720</t>
  </si>
  <si>
    <t>殷瑶</t>
  </si>
  <si>
    <t>20204302305</t>
  </si>
  <si>
    <t>20200206</t>
  </si>
  <si>
    <t>潘静</t>
  </si>
  <si>
    <t>20204300909</t>
  </si>
  <si>
    <t>陈秀</t>
  </si>
  <si>
    <t>20204301024</t>
  </si>
  <si>
    <t>刘倩</t>
  </si>
  <si>
    <t>20204301819</t>
  </si>
  <si>
    <t>杨亚茹</t>
  </si>
  <si>
    <t>20204301009</t>
  </si>
  <si>
    <t>王秀军</t>
  </si>
  <si>
    <t>20204301328</t>
  </si>
  <si>
    <t>王铭熠</t>
  </si>
  <si>
    <t>20204301026</t>
  </si>
  <si>
    <t>20200207</t>
  </si>
  <si>
    <t>医学检验</t>
  </si>
  <si>
    <t>胡婧</t>
  </si>
  <si>
    <t>20204302128</t>
  </si>
  <si>
    <t>李一凡</t>
  </si>
  <si>
    <t>20204300720</t>
  </si>
  <si>
    <t>杨杰</t>
  </si>
  <si>
    <t>20204300827</t>
  </si>
  <si>
    <t>20200208</t>
  </si>
  <si>
    <t>赵妍</t>
  </si>
  <si>
    <t>20204300718</t>
  </si>
  <si>
    <t>刘皓</t>
  </si>
  <si>
    <t>20204301318</t>
  </si>
  <si>
    <t>张欢</t>
  </si>
  <si>
    <t>20204300610</t>
  </si>
  <si>
    <t>20200209</t>
  </si>
  <si>
    <t>临床医学</t>
  </si>
  <si>
    <t>王娜娜</t>
  </si>
  <si>
    <t>20204300212</t>
  </si>
  <si>
    <t>孙李</t>
  </si>
  <si>
    <t>20204301027</t>
  </si>
  <si>
    <t>岳萃</t>
  </si>
  <si>
    <t>20204301017</t>
  </si>
  <si>
    <t>杜阳</t>
  </si>
  <si>
    <t>20204300506</t>
  </si>
  <si>
    <t>王静</t>
  </si>
  <si>
    <t>20204301104</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</si>
</sst>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00_ "/>
  </numFmts>
  <fonts count="24">
    <font>
      <sz val="11"/>
      <color theme="1"/>
      <name val="宋体"/>
      <charset val="134"/>
      <scheme val="minor"/>
    </font>
    <font>
      <sz val="12"/>
      <name val="宋体"/>
      <charset val="134"/>
    </font>
    <font>
      <sz val="16"/>
      <name val="方正小标宋简体"/>
      <charset val="134"/>
    </font>
    <font>
      <sz val="16"/>
      <name val="宋体"/>
      <charset val="134"/>
    </font>
    <font>
      <sz val="12"/>
      <name val="仿宋_GB2312"/>
      <charset val="134"/>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15"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2" applyNumberFormat="0" applyFill="0" applyAlignment="0" applyProtection="0">
      <alignment vertical="center"/>
    </xf>
    <xf numFmtId="0" fontId="5" fillId="0" borderId="2" applyNumberFormat="0" applyFill="0" applyAlignment="0" applyProtection="0">
      <alignment vertical="center"/>
    </xf>
    <xf numFmtId="0" fontId="12" fillId="19" borderId="0" applyNumberFormat="0" applyBorder="0" applyAlignment="0" applyProtection="0">
      <alignment vertical="center"/>
    </xf>
    <xf numFmtId="0" fontId="8" fillId="0" borderId="7" applyNumberFormat="0" applyFill="0" applyAlignment="0" applyProtection="0">
      <alignment vertical="center"/>
    </xf>
    <xf numFmtId="0" fontId="12" fillId="9" borderId="0" applyNumberFormat="0" applyBorder="0" applyAlignment="0" applyProtection="0">
      <alignment vertical="center"/>
    </xf>
    <xf numFmtId="0" fontId="15" fillId="13" borderId="6" applyNumberFormat="0" applyAlignment="0" applyProtection="0">
      <alignment vertical="center"/>
    </xf>
    <xf numFmtId="0" fontId="17" fillId="13" borderId="4" applyNumberFormat="0" applyAlignment="0" applyProtection="0">
      <alignment vertical="center"/>
    </xf>
    <xf numFmtId="0" fontId="20" fillId="16" borderId="8" applyNumberFormat="0" applyAlignment="0" applyProtection="0">
      <alignment vertical="center"/>
    </xf>
    <xf numFmtId="0" fontId="10" fillId="25" borderId="0" applyNumberFormat="0" applyBorder="0" applyAlignment="0" applyProtection="0">
      <alignment vertical="center"/>
    </xf>
    <xf numFmtId="0" fontId="12" fillId="32" borderId="0" applyNumberFormat="0" applyBorder="0" applyAlignment="0" applyProtection="0">
      <alignment vertical="center"/>
    </xf>
    <xf numFmtId="0" fontId="14" fillId="0" borderId="5" applyNumberFormat="0" applyFill="0" applyAlignment="0" applyProtection="0">
      <alignment vertical="center"/>
    </xf>
    <xf numFmtId="0" fontId="23" fillId="0" borderId="9" applyNumberFormat="0" applyFill="0" applyAlignment="0" applyProtection="0">
      <alignment vertical="center"/>
    </xf>
    <xf numFmtId="0" fontId="13" fillId="8" borderId="0" applyNumberFormat="0" applyBorder="0" applyAlignment="0" applyProtection="0">
      <alignment vertical="center"/>
    </xf>
    <xf numFmtId="0" fontId="22" fillId="24" borderId="0" applyNumberFormat="0" applyBorder="0" applyAlignment="0" applyProtection="0">
      <alignment vertical="center"/>
    </xf>
    <xf numFmtId="0" fontId="10" fillId="4" borderId="0" applyNumberFormat="0" applyBorder="0" applyAlignment="0" applyProtection="0">
      <alignment vertical="center"/>
    </xf>
    <xf numFmtId="0" fontId="12" fillId="31"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12" fillId="20" borderId="0" applyNumberFormat="0" applyBorder="0" applyAlignment="0" applyProtection="0">
      <alignment vertical="center"/>
    </xf>
    <xf numFmtId="0" fontId="10" fillId="28" borderId="0" applyNumberFormat="0" applyBorder="0" applyAlignment="0" applyProtection="0">
      <alignment vertical="center"/>
    </xf>
    <xf numFmtId="0" fontId="12" fillId="17" borderId="0" applyNumberFormat="0" applyBorder="0" applyAlignment="0" applyProtection="0">
      <alignment vertical="center"/>
    </xf>
    <xf numFmtId="0" fontId="12" fillId="27" borderId="0" applyNumberFormat="0" applyBorder="0" applyAlignment="0" applyProtection="0">
      <alignment vertical="center"/>
    </xf>
    <xf numFmtId="0" fontId="10" fillId="6" borderId="0" applyNumberFormat="0" applyBorder="0" applyAlignment="0" applyProtection="0">
      <alignment vertical="center"/>
    </xf>
    <xf numFmtId="0" fontId="12" fillId="26"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xf numFmtId="177" fontId="1" fillId="0" borderId="0" xfId="0" applyNumberFormat="1"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zoomScale="130" zoomScaleNormal="130" topLeftCell="A31" workbookViewId="0">
      <selection activeCell="I34" sqref="I34"/>
    </sheetView>
  </sheetViews>
  <sheetFormatPr defaultColWidth="9" defaultRowHeight="14.25"/>
  <cols>
    <col min="1" max="1" width="6.325" style="2" customWidth="1"/>
    <col min="2" max="2" width="7.78333333333333" style="3" customWidth="1"/>
    <col min="3" max="3" width="12.8333333333333" style="3" customWidth="1"/>
    <col min="4" max="4" width="10.8583333333333" style="3" customWidth="1"/>
    <col min="5" max="5" width="10.1583333333333" style="3" customWidth="1"/>
    <col min="6" max="6" width="9.56666666666667" style="2" customWidth="1"/>
    <col min="7" max="7" width="10.1833333333333" style="3" customWidth="1"/>
    <col min="8" max="8" width="10" style="4" customWidth="1"/>
    <col min="9" max="9" width="10.55" style="3" customWidth="1"/>
    <col min="10" max="16384" width="9" style="3"/>
  </cols>
  <sheetData>
    <row r="1" ht="42.95" customHeight="1" spans="1:9">
      <c r="A1" s="5" t="s">
        <v>0</v>
      </c>
      <c r="B1" s="6"/>
      <c r="C1" s="6"/>
      <c r="D1" s="6"/>
      <c r="E1" s="6"/>
      <c r="F1" s="7"/>
      <c r="G1" s="6"/>
      <c r="H1" s="8"/>
      <c r="I1" s="6"/>
    </row>
    <row r="2" s="1" customFormat="1" ht="31" customHeight="1" spans="1:9">
      <c r="A2" s="9" t="s">
        <v>1</v>
      </c>
      <c r="B2" s="9" t="s">
        <v>2</v>
      </c>
      <c r="C2" s="9" t="s">
        <v>3</v>
      </c>
      <c r="D2" s="9" t="s">
        <v>4</v>
      </c>
      <c r="E2" s="9" t="s">
        <v>5</v>
      </c>
      <c r="F2" s="9" t="s">
        <v>6</v>
      </c>
      <c r="G2" s="9" t="s">
        <v>7</v>
      </c>
      <c r="H2" s="10" t="s">
        <v>8</v>
      </c>
      <c r="I2" s="12" t="s">
        <v>9</v>
      </c>
    </row>
    <row r="3" ht="31" customHeight="1" spans="1:9">
      <c r="A3" s="11">
        <v>1</v>
      </c>
      <c r="B3" s="16" t="s">
        <v>10</v>
      </c>
      <c r="C3" s="12" t="s">
        <v>11</v>
      </c>
      <c r="D3" s="16" t="s">
        <v>12</v>
      </c>
      <c r="E3" s="9" t="s">
        <v>13</v>
      </c>
      <c r="F3" s="13">
        <v>74.82</v>
      </c>
      <c r="G3" s="11">
        <v>78.52</v>
      </c>
      <c r="H3" s="11">
        <f>ROUNDDOWN(F3*0.6+G3*0.4,2)</f>
        <v>76.3</v>
      </c>
      <c r="I3" s="15" t="s">
        <v>14</v>
      </c>
    </row>
    <row r="4" ht="31" customHeight="1" spans="1:9">
      <c r="A4" s="11">
        <v>2</v>
      </c>
      <c r="B4" s="16" t="s">
        <v>15</v>
      </c>
      <c r="C4" s="12" t="s">
        <v>16</v>
      </c>
      <c r="D4" s="16" t="s">
        <v>12</v>
      </c>
      <c r="E4" s="9"/>
      <c r="F4" s="13">
        <v>70.6</v>
      </c>
      <c r="G4" s="11">
        <v>77.36</v>
      </c>
      <c r="H4" s="11">
        <f t="shared" ref="H4:H35" si="0">ROUNDDOWN(F4*0.6+G4*0.4,2)</f>
        <v>73.3</v>
      </c>
      <c r="I4" s="15" t="s">
        <v>14</v>
      </c>
    </row>
    <row r="5" ht="31" customHeight="1" spans="1:9">
      <c r="A5" s="11">
        <v>3</v>
      </c>
      <c r="B5" s="16" t="s">
        <v>17</v>
      </c>
      <c r="C5" s="12" t="s">
        <v>18</v>
      </c>
      <c r="D5" s="16" t="s">
        <v>12</v>
      </c>
      <c r="E5" s="9"/>
      <c r="F5" s="13">
        <v>67.48</v>
      </c>
      <c r="G5" s="11">
        <v>82.34</v>
      </c>
      <c r="H5" s="11">
        <f t="shared" si="0"/>
        <v>73.42</v>
      </c>
      <c r="I5" s="15" t="s">
        <v>14</v>
      </c>
    </row>
    <row r="6" ht="31" customHeight="1" spans="1:9">
      <c r="A6" s="11">
        <v>4</v>
      </c>
      <c r="B6" s="16" t="s">
        <v>19</v>
      </c>
      <c r="C6" s="12" t="s">
        <v>20</v>
      </c>
      <c r="D6" s="16" t="s">
        <v>12</v>
      </c>
      <c r="E6" s="9"/>
      <c r="F6" s="13">
        <v>62.16</v>
      </c>
      <c r="G6" s="11">
        <v>77.78</v>
      </c>
      <c r="H6" s="11">
        <f t="shared" si="0"/>
        <v>68.4</v>
      </c>
      <c r="I6" s="15"/>
    </row>
    <row r="7" ht="31" customHeight="1" spans="1:9">
      <c r="A7" s="11">
        <v>5</v>
      </c>
      <c r="B7" s="16" t="s">
        <v>21</v>
      </c>
      <c r="C7" s="12" t="s">
        <v>22</v>
      </c>
      <c r="D7" s="16" t="s">
        <v>12</v>
      </c>
      <c r="E7" s="9"/>
      <c r="F7" s="13">
        <v>60.78</v>
      </c>
      <c r="G7" s="11">
        <v>77.16</v>
      </c>
      <c r="H7" s="11">
        <f t="shared" si="0"/>
        <v>67.33</v>
      </c>
      <c r="I7" s="15"/>
    </row>
    <row r="8" ht="31" customHeight="1" spans="1:9">
      <c r="A8" s="11">
        <v>6</v>
      </c>
      <c r="B8" s="16" t="s">
        <v>23</v>
      </c>
      <c r="C8" s="12" t="s">
        <v>24</v>
      </c>
      <c r="D8" s="16" t="s">
        <v>12</v>
      </c>
      <c r="E8" s="9"/>
      <c r="F8" s="13">
        <v>60.14</v>
      </c>
      <c r="G8" s="11">
        <v>80.91</v>
      </c>
      <c r="H8" s="11">
        <f t="shared" si="0"/>
        <v>68.44</v>
      </c>
      <c r="I8" s="15"/>
    </row>
    <row r="9" ht="31" customHeight="1" spans="1:9">
      <c r="A9" s="11">
        <v>7</v>
      </c>
      <c r="B9" s="16" t="s">
        <v>25</v>
      </c>
      <c r="C9" s="12" t="s">
        <v>26</v>
      </c>
      <c r="D9" s="16" t="s">
        <v>12</v>
      </c>
      <c r="E9" s="9"/>
      <c r="F9" s="13">
        <v>58.08</v>
      </c>
      <c r="G9" s="11">
        <v>77.76</v>
      </c>
      <c r="H9" s="11">
        <f t="shared" si="0"/>
        <v>65.95</v>
      </c>
      <c r="I9" s="15"/>
    </row>
    <row r="10" ht="31" customHeight="1" spans="1:9">
      <c r="A10" s="11">
        <v>8</v>
      </c>
      <c r="B10" s="16" t="s">
        <v>27</v>
      </c>
      <c r="C10" s="12" t="s">
        <v>28</v>
      </c>
      <c r="D10" s="16" t="s">
        <v>12</v>
      </c>
      <c r="E10" s="9"/>
      <c r="F10" s="13">
        <v>57.02</v>
      </c>
      <c r="G10" s="11" t="s">
        <v>29</v>
      </c>
      <c r="H10" s="11"/>
      <c r="I10" s="15"/>
    </row>
    <row r="11" ht="31" customHeight="1" spans="1:9">
      <c r="A11" s="11">
        <v>9</v>
      </c>
      <c r="B11" s="16" t="s">
        <v>30</v>
      </c>
      <c r="C11" s="12" t="s">
        <v>31</v>
      </c>
      <c r="D11" s="16" t="s">
        <v>12</v>
      </c>
      <c r="E11" s="9"/>
      <c r="F11" s="13">
        <v>55.92</v>
      </c>
      <c r="G11" s="11">
        <v>76.92</v>
      </c>
      <c r="H11" s="11">
        <f t="shared" si="0"/>
        <v>64.32</v>
      </c>
      <c r="I11" s="15"/>
    </row>
    <row r="12" ht="31" customHeight="1" spans="1:9">
      <c r="A12" s="11">
        <v>10</v>
      </c>
      <c r="B12" s="16" t="s">
        <v>32</v>
      </c>
      <c r="C12" s="12" t="s">
        <v>33</v>
      </c>
      <c r="D12" s="16" t="s">
        <v>34</v>
      </c>
      <c r="E12" s="9" t="s">
        <v>35</v>
      </c>
      <c r="F12" s="13">
        <v>83.26</v>
      </c>
      <c r="G12" s="11">
        <v>78.7</v>
      </c>
      <c r="H12" s="11">
        <f t="shared" si="0"/>
        <v>81.43</v>
      </c>
      <c r="I12" s="15" t="s">
        <v>14</v>
      </c>
    </row>
    <row r="13" ht="31" customHeight="1" spans="1:9">
      <c r="A13" s="11">
        <v>11</v>
      </c>
      <c r="B13" s="16" t="s">
        <v>36</v>
      </c>
      <c r="C13" s="12" t="s">
        <v>37</v>
      </c>
      <c r="D13" s="16" t="s">
        <v>34</v>
      </c>
      <c r="E13" s="9"/>
      <c r="F13" s="13">
        <v>75.28</v>
      </c>
      <c r="G13" s="11">
        <v>77.96</v>
      </c>
      <c r="H13" s="11">
        <f t="shared" si="0"/>
        <v>76.35</v>
      </c>
      <c r="I13" s="15" t="s">
        <v>14</v>
      </c>
    </row>
    <row r="14" ht="31" customHeight="1" spans="1:9">
      <c r="A14" s="11">
        <v>12</v>
      </c>
      <c r="B14" s="16" t="s">
        <v>38</v>
      </c>
      <c r="C14" s="12" t="s">
        <v>39</v>
      </c>
      <c r="D14" s="16" t="s">
        <v>34</v>
      </c>
      <c r="E14" s="9"/>
      <c r="F14" s="13">
        <v>65.78</v>
      </c>
      <c r="G14" s="11">
        <v>77.64</v>
      </c>
      <c r="H14" s="11">
        <f t="shared" si="0"/>
        <v>70.52</v>
      </c>
      <c r="I14" s="15"/>
    </row>
    <row r="15" ht="31" customHeight="1" spans="1:9">
      <c r="A15" s="11">
        <v>13</v>
      </c>
      <c r="B15" s="16" t="s">
        <v>40</v>
      </c>
      <c r="C15" s="12" t="s">
        <v>41</v>
      </c>
      <c r="D15" s="16" t="s">
        <v>34</v>
      </c>
      <c r="E15" s="9"/>
      <c r="F15" s="13">
        <v>64.68</v>
      </c>
      <c r="G15" s="11">
        <v>78.12</v>
      </c>
      <c r="H15" s="11">
        <f t="shared" si="0"/>
        <v>70.05</v>
      </c>
      <c r="I15" s="15"/>
    </row>
    <row r="16" ht="31" customHeight="1" spans="1:9">
      <c r="A16" s="11">
        <v>14</v>
      </c>
      <c r="B16" s="16" t="s">
        <v>42</v>
      </c>
      <c r="C16" s="12" t="s">
        <v>43</v>
      </c>
      <c r="D16" s="16" t="s">
        <v>34</v>
      </c>
      <c r="E16" s="9"/>
      <c r="F16" s="13">
        <v>59.64</v>
      </c>
      <c r="G16" s="11">
        <v>77.92</v>
      </c>
      <c r="H16" s="11">
        <f t="shared" si="0"/>
        <v>66.95</v>
      </c>
      <c r="I16" s="15"/>
    </row>
    <row r="17" ht="31" customHeight="1" spans="1:9">
      <c r="A17" s="11">
        <v>15</v>
      </c>
      <c r="B17" s="16" t="s">
        <v>44</v>
      </c>
      <c r="C17" s="12" t="s">
        <v>45</v>
      </c>
      <c r="D17" s="16" t="s">
        <v>34</v>
      </c>
      <c r="E17" s="9"/>
      <c r="F17" s="13">
        <v>56.06</v>
      </c>
      <c r="G17" s="14">
        <v>76.2</v>
      </c>
      <c r="H17" s="11">
        <f t="shared" si="0"/>
        <v>64.11</v>
      </c>
      <c r="I17" s="15"/>
    </row>
    <row r="18" ht="31" customHeight="1" spans="1:9">
      <c r="A18" s="11">
        <v>16</v>
      </c>
      <c r="B18" s="16" t="s">
        <v>46</v>
      </c>
      <c r="C18" s="12" t="s">
        <v>47</v>
      </c>
      <c r="D18" s="16" t="s">
        <v>48</v>
      </c>
      <c r="E18" s="9" t="s">
        <v>35</v>
      </c>
      <c r="F18" s="13">
        <v>76.7</v>
      </c>
      <c r="G18" s="11">
        <v>81.02</v>
      </c>
      <c r="H18" s="11">
        <f t="shared" si="0"/>
        <v>78.42</v>
      </c>
      <c r="I18" s="15" t="s">
        <v>14</v>
      </c>
    </row>
    <row r="19" ht="31" customHeight="1" spans="1:9">
      <c r="A19" s="11">
        <v>17</v>
      </c>
      <c r="B19" s="16" t="s">
        <v>49</v>
      </c>
      <c r="C19" s="12" t="s">
        <v>50</v>
      </c>
      <c r="D19" s="16" t="s">
        <v>48</v>
      </c>
      <c r="E19" s="9"/>
      <c r="F19" s="13">
        <v>75.46</v>
      </c>
      <c r="G19" s="11">
        <v>82.76</v>
      </c>
      <c r="H19" s="11">
        <f t="shared" si="0"/>
        <v>78.38</v>
      </c>
      <c r="I19" s="15" t="s">
        <v>14</v>
      </c>
    </row>
    <row r="20" ht="31" customHeight="1" spans="1:9">
      <c r="A20" s="11">
        <v>18</v>
      </c>
      <c r="B20" s="16" t="s">
        <v>51</v>
      </c>
      <c r="C20" s="12" t="s">
        <v>52</v>
      </c>
      <c r="D20" s="16" t="s">
        <v>48</v>
      </c>
      <c r="E20" s="9"/>
      <c r="F20" s="13">
        <v>71.52</v>
      </c>
      <c r="G20" s="14">
        <v>78.1</v>
      </c>
      <c r="H20" s="11">
        <f t="shared" si="0"/>
        <v>74.15</v>
      </c>
      <c r="I20" s="15"/>
    </row>
    <row r="21" ht="31" customHeight="1" spans="1:9">
      <c r="A21" s="11">
        <v>19</v>
      </c>
      <c r="B21" s="16" t="s">
        <v>53</v>
      </c>
      <c r="C21" s="12" t="s">
        <v>54</v>
      </c>
      <c r="D21" s="16" t="s">
        <v>48</v>
      </c>
      <c r="E21" s="9"/>
      <c r="F21" s="13">
        <v>70.42</v>
      </c>
      <c r="G21" s="14">
        <v>78.4</v>
      </c>
      <c r="H21" s="11">
        <f t="shared" si="0"/>
        <v>73.61</v>
      </c>
      <c r="I21" s="15"/>
    </row>
    <row r="22" ht="31" customHeight="1" spans="1:9">
      <c r="A22" s="11">
        <v>20</v>
      </c>
      <c r="B22" s="16" t="s">
        <v>55</v>
      </c>
      <c r="C22" s="12" t="s">
        <v>56</v>
      </c>
      <c r="D22" s="16" t="s">
        <v>48</v>
      </c>
      <c r="E22" s="9"/>
      <c r="F22" s="13">
        <v>67.16</v>
      </c>
      <c r="G22" s="11">
        <v>79.32</v>
      </c>
      <c r="H22" s="11">
        <f t="shared" si="0"/>
        <v>72.02</v>
      </c>
      <c r="I22" s="15"/>
    </row>
    <row r="23" ht="31" customHeight="1" spans="1:9">
      <c r="A23" s="11">
        <v>21</v>
      </c>
      <c r="B23" s="16" t="s">
        <v>57</v>
      </c>
      <c r="C23" s="12" t="s">
        <v>58</v>
      </c>
      <c r="D23" s="16" t="s">
        <v>48</v>
      </c>
      <c r="E23" s="9"/>
      <c r="F23" s="13">
        <v>66.52</v>
      </c>
      <c r="G23" s="11">
        <v>80.11</v>
      </c>
      <c r="H23" s="11">
        <f t="shared" si="0"/>
        <v>71.95</v>
      </c>
      <c r="I23" s="15"/>
    </row>
    <row r="24" ht="31" customHeight="1" spans="1:9">
      <c r="A24" s="11">
        <v>22</v>
      </c>
      <c r="B24" s="16" t="s">
        <v>59</v>
      </c>
      <c r="C24" s="12" t="s">
        <v>60</v>
      </c>
      <c r="D24" s="16" t="s">
        <v>61</v>
      </c>
      <c r="E24" s="9" t="s">
        <v>62</v>
      </c>
      <c r="F24" s="13">
        <v>64.32</v>
      </c>
      <c r="G24" s="14">
        <v>80.9</v>
      </c>
      <c r="H24" s="11">
        <f t="shared" si="0"/>
        <v>70.95</v>
      </c>
      <c r="I24" s="15" t="s">
        <v>14</v>
      </c>
    </row>
    <row r="25" ht="31" customHeight="1" spans="1:9">
      <c r="A25" s="11">
        <v>23</v>
      </c>
      <c r="B25" s="16" t="s">
        <v>63</v>
      </c>
      <c r="C25" s="12" t="s">
        <v>64</v>
      </c>
      <c r="D25" s="16" t="s">
        <v>61</v>
      </c>
      <c r="E25" s="9"/>
      <c r="F25" s="13">
        <v>64.18</v>
      </c>
      <c r="G25" s="11">
        <v>79.66</v>
      </c>
      <c r="H25" s="11">
        <f t="shared" si="0"/>
        <v>70.37</v>
      </c>
      <c r="I25" s="15"/>
    </row>
    <row r="26" ht="31" customHeight="1" spans="1:9">
      <c r="A26" s="11">
        <v>24</v>
      </c>
      <c r="B26" s="16" t="s">
        <v>65</v>
      </c>
      <c r="C26" s="12" t="s">
        <v>66</v>
      </c>
      <c r="D26" s="16" t="s">
        <v>61</v>
      </c>
      <c r="E26" s="9"/>
      <c r="F26" s="13">
        <v>57.62</v>
      </c>
      <c r="G26" s="14">
        <v>77.8</v>
      </c>
      <c r="H26" s="11">
        <f t="shared" si="0"/>
        <v>65.69</v>
      </c>
      <c r="I26" s="15"/>
    </row>
    <row r="27" ht="31" customHeight="1" spans="1:9">
      <c r="A27" s="11">
        <v>25</v>
      </c>
      <c r="B27" s="16" t="s">
        <v>67</v>
      </c>
      <c r="C27" s="12" t="s">
        <v>68</v>
      </c>
      <c r="D27" s="16" t="s">
        <v>69</v>
      </c>
      <c r="E27" s="9" t="s">
        <v>62</v>
      </c>
      <c r="F27" s="13">
        <v>79.04</v>
      </c>
      <c r="G27" s="14">
        <v>78.3</v>
      </c>
      <c r="H27" s="11">
        <f t="shared" si="0"/>
        <v>78.74</v>
      </c>
      <c r="I27" s="15" t="s">
        <v>14</v>
      </c>
    </row>
    <row r="28" ht="31" customHeight="1" spans="1:9">
      <c r="A28" s="11">
        <v>26</v>
      </c>
      <c r="B28" s="16" t="s">
        <v>70</v>
      </c>
      <c r="C28" s="12" t="s">
        <v>71</v>
      </c>
      <c r="D28" s="16" t="s">
        <v>69</v>
      </c>
      <c r="E28" s="9"/>
      <c r="F28" s="13">
        <v>66.84</v>
      </c>
      <c r="G28" s="14">
        <v>78.4</v>
      </c>
      <c r="H28" s="11">
        <f t="shared" si="0"/>
        <v>71.46</v>
      </c>
      <c r="I28" s="15"/>
    </row>
    <row r="29" ht="31" customHeight="1" spans="1:9">
      <c r="A29" s="11">
        <v>27</v>
      </c>
      <c r="B29" s="16" t="s">
        <v>72</v>
      </c>
      <c r="C29" s="12" t="s">
        <v>73</v>
      </c>
      <c r="D29" s="16" t="s">
        <v>69</v>
      </c>
      <c r="E29" s="9"/>
      <c r="F29" s="13">
        <v>62.34</v>
      </c>
      <c r="G29" s="14">
        <v>77.7</v>
      </c>
      <c r="H29" s="11">
        <f t="shared" si="0"/>
        <v>68.48</v>
      </c>
      <c r="I29" s="15"/>
    </row>
    <row r="30" ht="31" customHeight="1" spans="1:9">
      <c r="A30" s="11">
        <v>28</v>
      </c>
      <c r="B30" s="16" t="s">
        <v>74</v>
      </c>
      <c r="C30" s="12" t="s">
        <v>75</v>
      </c>
      <c r="D30" s="16" t="s">
        <v>76</v>
      </c>
      <c r="E30" s="9" t="s">
        <v>77</v>
      </c>
      <c r="F30" s="13">
        <v>52.94</v>
      </c>
      <c r="G30" s="14">
        <v>81.1</v>
      </c>
      <c r="H30" s="11">
        <f t="shared" si="0"/>
        <v>64.2</v>
      </c>
      <c r="I30" s="15" t="s">
        <v>14</v>
      </c>
    </row>
    <row r="31" ht="31" customHeight="1" spans="1:9">
      <c r="A31" s="11">
        <v>29</v>
      </c>
      <c r="B31" s="16" t="s">
        <v>78</v>
      </c>
      <c r="C31" s="12" t="s">
        <v>79</v>
      </c>
      <c r="D31" s="16" t="s">
        <v>76</v>
      </c>
      <c r="E31" s="9"/>
      <c r="F31" s="13">
        <v>52.62</v>
      </c>
      <c r="G31" s="11">
        <v>81.28</v>
      </c>
      <c r="H31" s="11">
        <f t="shared" si="0"/>
        <v>64.08</v>
      </c>
      <c r="I31" s="15" t="s">
        <v>14</v>
      </c>
    </row>
    <row r="32" ht="31" customHeight="1" spans="1:9">
      <c r="A32" s="11">
        <v>30</v>
      </c>
      <c r="B32" s="16" t="s">
        <v>80</v>
      </c>
      <c r="C32" s="12" t="s">
        <v>81</v>
      </c>
      <c r="D32" s="16" t="s">
        <v>76</v>
      </c>
      <c r="E32" s="9"/>
      <c r="F32" s="13">
        <v>51.56</v>
      </c>
      <c r="G32" s="14">
        <v>78.9</v>
      </c>
      <c r="H32" s="11">
        <f t="shared" si="0"/>
        <v>62.49</v>
      </c>
      <c r="I32" s="15"/>
    </row>
    <row r="33" ht="31" customHeight="1" spans="1:9">
      <c r="A33" s="11">
        <v>31</v>
      </c>
      <c r="B33" s="16" t="s">
        <v>82</v>
      </c>
      <c r="C33" s="12" t="s">
        <v>83</v>
      </c>
      <c r="D33" s="16" t="s">
        <v>76</v>
      </c>
      <c r="E33" s="9"/>
      <c r="F33" s="13">
        <v>51.06</v>
      </c>
      <c r="G33" s="11">
        <v>78.42</v>
      </c>
      <c r="H33" s="11">
        <f t="shared" si="0"/>
        <v>62</v>
      </c>
      <c r="I33" s="15"/>
    </row>
    <row r="34" ht="31" customHeight="1" spans="1:9">
      <c r="A34" s="11">
        <v>32</v>
      </c>
      <c r="B34" s="16" t="s">
        <v>84</v>
      </c>
      <c r="C34" s="12" t="s">
        <v>85</v>
      </c>
      <c r="D34" s="16" t="s">
        <v>76</v>
      </c>
      <c r="E34" s="9"/>
      <c r="F34" s="13">
        <v>48.22</v>
      </c>
      <c r="G34" s="11">
        <v>78.86</v>
      </c>
      <c r="H34" s="11">
        <f t="shared" si="0"/>
        <v>60.47</v>
      </c>
      <c r="I34" s="15"/>
    </row>
    <row r="35" ht="31" customHeight="1" spans="1:9">
      <c r="A35" s="11">
        <v>33</v>
      </c>
      <c r="B35" s="16" t="s">
        <v>86</v>
      </c>
      <c r="C35" s="12" t="s">
        <v>87</v>
      </c>
      <c r="D35" s="16" t="s">
        <v>76</v>
      </c>
      <c r="E35" s="9"/>
      <c r="F35" s="13">
        <v>47.62</v>
      </c>
      <c r="G35" s="14">
        <v>75.6</v>
      </c>
      <c r="H35" s="11">
        <f t="shared" si="0"/>
        <v>58.81</v>
      </c>
      <c r="I35" s="15"/>
    </row>
  </sheetData>
  <mergeCells count="7">
    <mergeCell ref="A1:I1"/>
    <mergeCell ref="E3:E11"/>
    <mergeCell ref="E12:E17"/>
    <mergeCell ref="E18:E23"/>
    <mergeCell ref="E24:E26"/>
    <mergeCell ref="E27:E29"/>
    <mergeCell ref="E30:E35"/>
  </mergeCells>
  <pageMargins left="0.629861111111111" right="0.66875" top="0.865972222222222" bottom="0.432638888888889"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冷月无声</cp:lastModifiedBy>
  <dcterms:created xsi:type="dcterms:W3CDTF">2020-08-22T11:22:00Z</dcterms:created>
  <dcterms:modified xsi:type="dcterms:W3CDTF">2020-11-22T11:51:42Z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