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讲课考场" sheetId="1" r:id="rId1"/>
    <sheet name="结构化考场" sheetId="2" r:id="rId2"/>
  </sheets>
  <definedNames/>
  <calcPr fullCalcOnLoad="1"/>
</workbook>
</file>

<file path=xl/sharedStrings.xml><?xml version="1.0" encoding="utf-8"?>
<sst xmlns="http://schemas.openxmlformats.org/spreadsheetml/2006/main" count="95" uniqueCount="86">
  <si>
    <r>
      <t>山西省工业和信息化厅所属事业单位</t>
    </r>
    <r>
      <rPr>
        <b/>
        <sz val="18"/>
        <rFont val="Times New Roman"/>
        <family val="1"/>
      </rPr>
      <t xml:space="preserve">
</t>
    </r>
    <r>
      <rPr>
        <b/>
        <sz val="18"/>
        <rFont val="方正小标宋简体"/>
        <family val="0"/>
      </rPr>
      <t>2020年公开招聘工作人员综合成绩表</t>
    </r>
  </si>
  <si>
    <r>
      <t>2020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日</t>
    </r>
  </si>
  <si>
    <r>
      <rPr>
        <b/>
        <sz val="12"/>
        <rFont val="黑体"/>
        <family val="3"/>
      </rPr>
      <t>序号</t>
    </r>
  </si>
  <si>
    <r>
      <rPr>
        <b/>
        <sz val="12"/>
        <rFont val="黑体"/>
        <family val="3"/>
      </rPr>
      <t>报考单位及职位名称</t>
    </r>
  </si>
  <si>
    <r>
      <rPr>
        <b/>
        <sz val="12"/>
        <rFont val="黑体"/>
        <family val="3"/>
      </rPr>
      <t>准考证号</t>
    </r>
  </si>
  <si>
    <r>
      <rPr>
        <b/>
        <sz val="12"/>
        <rFont val="黑体"/>
        <family val="3"/>
      </rPr>
      <t>姓名</t>
    </r>
  </si>
  <si>
    <r>
      <rPr>
        <b/>
        <sz val="12"/>
        <rFont val="宋体"/>
        <family val="0"/>
      </rPr>
      <t>笔试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成绩</t>
    </r>
  </si>
  <si>
    <r>
      <rPr>
        <b/>
        <sz val="12"/>
        <rFont val="宋体"/>
        <family val="0"/>
      </rPr>
      <t>面试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成绩</t>
    </r>
  </si>
  <si>
    <r>
      <rPr>
        <b/>
        <sz val="12"/>
        <rFont val="宋体"/>
        <family val="0"/>
      </rPr>
      <t>综合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成绩</t>
    </r>
  </si>
  <si>
    <r>
      <rPr>
        <b/>
        <sz val="12"/>
        <rFont val="宋体"/>
        <family val="0"/>
      </rPr>
      <t>排名</t>
    </r>
  </si>
  <si>
    <r>
      <t>山西经济管理干部学院</t>
    </r>
    <r>
      <rPr>
        <sz val="12"/>
        <rFont val="Times New Roman"/>
        <family val="1"/>
      </rPr>
      <t>_</t>
    </r>
    <r>
      <rPr>
        <sz val="12"/>
        <rFont val="宋体"/>
        <family val="0"/>
      </rPr>
      <t>专技岗位</t>
    </r>
    <r>
      <rPr>
        <sz val="12"/>
        <rFont val="Times New Roman"/>
        <family val="1"/>
      </rPr>
      <t xml:space="preserve">1                       </t>
    </r>
  </si>
  <si>
    <t>94060080322</t>
  </si>
  <si>
    <t>连晓茹</t>
  </si>
  <si>
    <t>94060077712</t>
  </si>
  <si>
    <t>乔蓉芳</t>
  </si>
  <si>
    <t>94060033713</t>
  </si>
  <si>
    <t>牛红红</t>
  </si>
  <si>
    <t>94060041619</t>
  </si>
  <si>
    <t>马彩莉</t>
  </si>
  <si>
    <t>94060084904</t>
  </si>
  <si>
    <t>任梦格</t>
  </si>
  <si>
    <t>94060075906</t>
  </si>
  <si>
    <t>董莉</t>
  </si>
  <si>
    <t>94060053218</t>
  </si>
  <si>
    <t>蒋交交</t>
  </si>
  <si>
    <t>94060083128</t>
  </si>
  <si>
    <t>张佳苗</t>
  </si>
  <si>
    <t>94060086229</t>
  </si>
  <si>
    <t>高爽</t>
  </si>
  <si>
    <r>
      <t>山西经济管理干部学院</t>
    </r>
    <r>
      <rPr>
        <sz val="12"/>
        <rFont val="Times New Roman"/>
        <family val="1"/>
      </rPr>
      <t>_</t>
    </r>
    <r>
      <rPr>
        <sz val="12"/>
        <rFont val="宋体"/>
        <family val="0"/>
      </rPr>
      <t>专技岗位</t>
    </r>
    <r>
      <rPr>
        <sz val="12"/>
        <rFont val="Times New Roman"/>
        <family val="1"/>
      </rPr>
      <t xml:space="preserve">2                       </t>
    </r>
  </si>
  <si>
    <t>94060072421</t>
  </si>
  <si>
    <t>杜啸楠</t>
  </si>
  <si>
    <t>94060072603</t>
  </si>
  <si>
    <t>孙凯</t>
  </si>
  <si>
    <r>
      <t>山西经济管理干部学院</t>
    </r>
    <r>
      <rPr>
        <sz val="12"/>
        <rFont val="Times New Roman"/>
        <family val="1"/>
      </rPr>
      <t>_</t>
    </r>
    <r>
      <rPr>
        <sz val="12"/>
        <rFont val="宋体"/>
        <family val="0"/>
      </rPr>
      <t>专技岗位</t>
    </r>
    <r>
      <rPr>
        <sz val="12"/>
        <rFont val="Times New Roman"/>
        <family val="1"/>
      </rPr>
      <t xml:space="preserve">3                       </t>
    </r>
  </si>
  <si>
    <t>94060072601</t>
  </si>
  <si>
    <t>赵文</t>
  </si>
  <si>
    <t>94060083115</t>
  </si>
  <si>
    <t>贺菲</t>
  </si>
  <si>
    <t>94060035228</t>
  </si>
  <si>
    <t>安婧</t>
  </si>
  <si>
    <r>
      <t>山西经济管理干部学院</t>
    </r>
    <r>
      <rPr>
        <sz val="12"/>
        <rFont val="Times New Roman"/>
        <family val="1"/>
      </rPr>
      <t>_</t>
    </r>
    <r>
      <rPr>
        <sz val="12"/>
        <rFont val="宋体"/>
        <family val="0"/>
      </rPr>
      <t>专技岗位</t>
    </r>
    <r>
      <rPr>
        <sz val="12"/>
        <rFont val="Times New Roman"/>
        <family val="1"/>
      </rPr>
      <t xml:space="preserve">4                       </t>
    </r>
  </si>
  <si>
    <t>94060061201</t>
  </si>
  <si>
    <t>冀高凯</t>
  </si>
  <si>
    <t>94060010321</t>
  </si>
  <si>
    <t>郭望</t>
  </si>
  <si>
    <t>94060078213</t>
  </si>
  <si>
    <t>梁晋碧</t>
  </si>
  <si>
    <r>
      <t>山西省工业与信息技术学校</t>
    </r>
    <r>
      <rPr>
        <sz val="12"/>
        <rFont val="Times New Roman"/>
        <family val="1"/>
      </rPr>
      <t>_</t>
    </r>
    <r>
      <rPr>
        <sz val="12"/>
        <rFont val="宋体"/>
        <family val="0"/>
      </rPr>
      <t>专技岗位</t>
    </r>
    <r>
      <rPr>
        <sz val="12"/>
        <rFont val="Times New Roman"/>
        <family val="1"/>
      </rPr>
      <t xml:space="preserve">                        </t>
    </r>
  </si>
  <si>
    <t>连涛杰</t>
  </si>
  <si>
    <t>李瑞</t>
  </si>
  <si>
    <t>徐志强</t>
  </si>
  <si>
    <t>山西省工业和信息化厅所属事业单位
2020年公开招聘工作人员综合成绩表</t>
  </si>
  <si>
    <r>
      <t>山西经济管理干部学院</t>
    </r>
    <r>
      <rPr>
        <sz val="12"/>
        <rFont val="Times New Roman"/>
        <family val="1"/>
      </rPr>
      <t>_</t>
    </r>
    <r>
      <rPr>
        <sz val="12"/>
        <rFont val="宋体"/>
        <family val="0"/>
      </rPr>
      <t>管理岗位</t>
    </r>
    <r>
      <rPr>
        <sz val="12"/>
        <rFont val="Times New Roman"/>
        <family val="1"/>
      </rPr>
      <t xml:space="preserve">                  </t>
    </r>
  </si>
  <si>
    <t>94060082413</t>
  </si>
  <si>
    <t>李洋</t>
  </si>
  <si>
    <t>94060040905</t>
  </si>
  <si>
    <t>张浩</t>
  </si>
  <si>
    <t>94060052728</t>
  </si>
  <si>
    <t>丁慧敏</t>
  </si>
  <si>
    <r>
      <rPr>
        <sz val="12"/>
        <rFont val="宋体"/>
        <family val="0"/>
      </rPr>
      <t>山西经济管理干部学院</t>
    </r>
    <r>
      <rPr>
        <sz val="12"/>
        <rFont val="Times New Roman"/>
        <family val="1"/>
      </rPr>
      <t>_</t>
    </r>
    <r>
      <rPr>
        <sz val="12"/>
        <rFont val="宋体"/>
        <family val="0"/>
      </rPr>
      <t>专职辅导员</t>
    </r>
    <r>
      <rPr>
        <sz val="12"/>
        <rFont val="Times New Roman"/>
        <family val="1"/>
      </rPr>
      <t xml:space="preserve">1                     </t>
    </r>
  </si>
  <si>
    <t>94060053622</t>
  </si>
  <si>
    <t>赵琪</t>
  </si>
  <si>
    <t>94060020421</t>
  </si>
  <si>
    <t>师旭敏</t>
  </si>
  <si>
    <t>94060022526</t>
  </si>
  <si>
    <t>王金慧</t>
  </si>
  <si>
    <r>
      <rPr>
        <sz val="12"/>
        <rFont val="宋体"/>
        <family val="0"/>
      </rPr>
      <t>山西经济管理干部学院</t>
    </r>
    <r>
      <rPr>
        <sz val="12"/>
        <rFont val="Times New Roman"/>
        <family val="1"/>
      </rPr>
      <t>_</t>
    </r>
    <r>
      <rPr>
        <sz val="12"/>
        <rFont val="宋体"/>
        <family val="0"/>
      </rPr>
      <t>专职辅导员</t>
    </r>
    <r>
      <rPr>
        <sz val="12"/>
        <rFont val="Times New Roman"/>
        <family val="1"/>
      </rPr>
      <t xml:space="preserve">2               </t>
    </r>
  </si>
  <si>
    <t>94060071117</t>
  </si>
  <si>
    <t>白玫</t>
  </si>
  <si>
    <t>94060040328</t>
  </si>
  <si>
    <t>张利珍</t>
  </si>
  <si>
    <t>94060078610</t>
  </si>
  <si>
    <t>杨慧文</t>
  </si>
  <si>
    <r>
      <t>山西省工业与信息技术学校</t>
    </r>
    <r>
      <rPr>
        <sz val="12"/>
        <rFont val="Times New Roman"/>
        <family val="1"/>
      </rPr>
      <t>_</t>
    </r>
    <r>
      <rPr>
        <sz val="12"/>
        <rFont val="宋体"/>
        <family val="0"/>
      </rPr>
      <t>管理岗位</t>
    </r>
    <r>
      <rPr>
        <sz val="12"/>
        <rFont val="Times New Roman"/>
        <family val="1"/>
      </rPr>
      <t xml:space="preserve">1           </t>
    </r>
  </si>
  <si>
    <t>贾欣</t>
  </si>
  <si>
    <t>王婷妮</t>
  </si>
  <si>
    <t>谷娜</t>
  </si>
  <si>
    <r>
      <t>山西省工业与信息技术学校</t>
    </r>
    <r>
      <rPr>
        <sz val="12"/>
        <rFont val="Times New Roman"/>
        <family val="1"/>
      </rPr>
      <t>_</t>
    </r>
    <r>
      <rPr>
        <sz val="12"/>
        <rFont val="宋体"/>
        <family val="0"/>
      </rPr>
      <t>管理岗位</t>
    </r>
    <r>
      <rPr>
        <sz val="12"/>
        <rFont val="Times New Roman"/>
        <family val="1"/>
      </rPr>
      <t xml:space="preserve">2                      </t>
    </r>
  </si>
  <si>
    <t>甄鑫</t>
  </si>
  <si>
    <t>赵琨</t>
  </si>
  <si>
    <t>赵安皓</t>
  </si>
  <si>
    <r>
      <t>山西省工业与信息技术学校</t>
    </r>
    <r>
      <rPr>
        <sz val="12"/>
        <rFont val="Times New Roman"/>
        <family val="1"/>
      </rPr>
      <t>_</t>
    </r>
    <r>
      <rPr>
        <sz val="12"/>
        <rFont val="宋体"/>
        <family val="0"/>
      </rPr>
      <t>管理岗位</t>
    </r>
    <r>
      <rPr>
        <sz val="12"/>
        <rFont val="Times New Roman"/>
        <family val="1"/>
      </rPr>
      <t>3</t>
    </r>
  </si>
  <si>
    <t>崔会枝</t>
  </si>
  <si>
    <t>刘爽</t>
  </si>
  <si>
    <t>任国君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</si>
</sst>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4">
    <font>
      <sz val="10"/>
      <name val="Arial"/>
      <family val="2"/>
    </font>
    <font>
      <sz val="10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方正小标宋简体"/>
      <family val="0"/>
    </font>
    <font>
      <b/>
      <sz val="18"/>
      <name val="Times New Roman"/>
      <family val="1"/>
    </font>
    <font>
      <sz val="12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sz val="12"/>
      <color indexed="13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1"/>
      <color indexed="9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3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8" borderId="0" applyNumberFormat="0" applyBorder="0" applyAlignment="0" applyProtection="0"/>
    <xf numFmtId="0" fontId="20" fillId="9" borderId="5" applyNumberFormat="0" applyAlignment="0" applyProtection="0"/>
    <xf numFmtId="0" fontId="16" fillId="9" borderId="1" applyNumberFormat="0" applyAlignment="0" applyProtection="0"/>
    <xf numFmtId="0" fontId="31" fillId="10" borderId="6" applyNumberFormat="0" applyAlignment="0" applyProtection="0"/>
    <xf numFmtId="0" fontId="13" fillId="2" borderId="0" applyNumberFormat="0" applyBorder="0" applyAlignment="0" applyProtection="0"/>
    <xf numFmtId="0" fontId="12" fillId="6" borderId="0" applyNumberFormat="0" applyBorder="0" applyAlignment="0" applyProtection="0"/>
    <xf numFmtId="0" fontId="29" fillId="0" borderId="7" applyNumberFormat="0" applyFill="0" applyAlignment="0" applyProtection="0"/>
    <xf numFmtId="0" fontId="15" fillId="0" borderId="8" applyNumberFormat="0" applyFill="0" applyAlignment="0" applyProtection="0"/>
    <xf numFmtId="0" fontId="24" fillId="3" borderId="0" applyNumberFormat="0" applyBorder="0" applyAlignment="0" applyProtection="0"/>
    <xf numFmtId="0" fontId="28" fillId="8" borderId="0" applyNumberFormat="0" applyBorder="0" applyAlignment="0" applyProtection="0"/>
    <xf numFmtId="0" fontId="13" fillId="2" borderId="0" applyNumberFormat="0" applyBorder="0" applyAlignment="0" applyProtection="0"/>
    <xf numFmtId="0" fontId="12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2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43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/>
    </xf>
    <xf numFmtId="176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Alignment="1">
      <alignment/>
    </xf>
    <xf numFmtId="0" fontId="3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Alignment="1">
      <alignment/>
    </xf>
    <xf numFmtId="0" fontId="6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65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left" vertical="center" wrapText="1"/>
    </xf>
    <xf numFmtId="49" fontId="9" fillId="0" borderId="9" xfId="63" applyNumberFormat="1" applyFont="1" applyBorder="1" applyAlignment="1">
      <alignment horizontal="center" vertical="center"/>
      <protection/>
    </xf>
    <xf numFmtId="0" fontId="9" fillId="0" borderId="9" xfId="63" applyFont="1" applyBorder="1" applyAlignment="1">
      <alignment horizontal="center" vertical="center"/>
      <protection/>
    </xf>
    <xf numFmtId="176" fontId="5" fillId="0" borderId="9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left" vertical="center" wrapText="1"/>
    </xf>
    <xf numFmtId="178" fontId="5" fillId="0" borderId="0" xfId="0" applyNumberFormat="1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26"/>
  <sheetViews>
    <sheetView view="pageBreakPreview" zoomScale="85" zoomScaleNormal="85" zoomScaleSheetLayoutView="85" workbookViewId="0" topLeftCell="A1">
      <pane ySplit="3" topLeftCell="A4" activePane="bottomLeft" state="frozen"/>
      <selection pane="bottomLeft" activeCell="A1" sqref="A1:H1"/>
    </sheetView>
  </sheetViews>
  <sheetFormatPr defaultColWidth="8.8515625" defaultRowHeight="27" customHeight="1"/>
  <cols>
    <col min="1" max="1" width="4.421875" style="6" customWidth="1"/>
    <col min="2" max="2" width="27.421875" style="7" customWidth="1"/>
    <col min="3" max="3" width="18.28125" style="1" customWidth="1"/>
    <col min="4" max="4" width="9.00390625" style="1" customWidth="1"/>
    <col min="5" max="7" width="8.57421875" style="1" customWidth="1"/>
    <col min="8" max="8" width="8.7109375" style="31" customWidth="1"/>
    <col min="9" max="237" width="9.140625" style="1" bestFit="1" customWidth="1"/>
    <col min="238" max="253" width="8.8515625" style="8" customWidth="1"/>
  </cols>
  <sheetData>
    <row r="1" spans="1:8" ht="46.5" customHeight="1">
      <c r="A1" s="9" t="s">
        <v>0</v>
      </c>
      <c r="B1" s="10"/>
      <c r="C1" s="10"/>
      <c r="D1" s="10"/>
      <c r="E1" s="10"/>
      <c r="F1" s="10"/>
      <c r="G1" s="10"/>
      <c r="H1" s="10"/>
    </row>
    <row r="2" spans="1:237" ht="19.5" customHeight="1">
      <c r="A2" s="11" t="s">
        <v>1</v>
      </c>
      <c r="B2" s="11"/>
      <c r="C2" s="11"/>
      <c r="D2" s="11"/>
      <c r="E2" s="11"/>
      <c r="F2" s="11"/>
      <c r="G2" s="11"/>
      <c r="H2" s="1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</row>
    <row r="3" spans="1:8" s="3" customFormat="1" ht="31.5" customHeight="1">
      <c r="A3" s="12" t="s">
        <v>2</v>
      </c>
      <c r="B3" s="13" t="s">
        <v>3</v>
      </c>
      <c r="C3" s="14" t="s">
        <v>4</v>
      </c>
      <c r="D3" s="14" t="s">
        <v>5</v>
      </c>
      <c r="E3" s="15" t="s">
        <v>6</v>
      </c>
      <c r="F3" s="13" t="s">
        <v>7</v>
      </c>
      <c r="G3" s="13" t="s">
        <v>8</v>
      </c>
      <c r="H3" s="32" t="s">
        <v>9</v>
      </c>
    </row>
    <row r="4" spans="1:237" s="5" customFormat="1" ht="30.75" customHeight="1">
      <c r="A4" s="16">
        <v>1</v>
      </c>
      <c r="B4" s="33" t="s">
        <v>10</v>
      </c>
      <c r="C4" s="18" t="s">
        <v>11</v>
      </c>
      <c r="D4" s="19" t="s">
        <v>12</v>
      </c>
      <c r="E4" s="20">
        <v>75.2</v>
      </c>
      <c r="F4" s="21">
        <v>85.8</v>
      </c>
      <c r="G4" s="21">
        <f>E4*0.6+F4*0.4</f>
        <v>79.44</v>
      </c>
      <c r="H4" s="3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</row>
    <row r="5" spans="1:237" s="5" customFormat="1" ht="30.75" customHeight="1">
      <c r="A5" s="16">
        <v>2</v>
      </c>
      <c r="B5" s="35"/>
      <c r="C5" s="18" t="s">
        <v>13</v>
      </c>
      <c r="D5" s="19" t="s">
        <v>14</v>
      </c>
      <c r="E5" s="20">
        <v>68.8</v>
      </c>
      <c r="F5" s="21">
        <v>87.02</v>
      </c>
      <c r="G5" s="21">
        <f>E5*0.6+F5*0.4</f>
        <v>76.088</v>
      </c>
      <c r="H5" s="34">
        <v>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</row>
    <row r="6" spans="1:237" s="5" customFormat="1" ht="30.75" customHeight="1">
      <c r="A6" s="16">
        <v>3</v>
      </c>
      <c r="B6" s="36"/>
      <c r="C6" s="18" t="s">
        <v>15</v>
      </c>
      <c r="D6" s="19" t="s">
        <v>16</v>
      </c>
      <c r="E6" s="20">
        <v>68.8</v>
      </c>
      <c r="F6" s="21">
        <v>85.16</v>
      </c>
      <c r="G6" s="21">
        <f aca="true" t="shared" si="0" ref="G6:G23">E6*0.6+F6*0.4</f>
        <v>75.344</v>
      </c>
      <c r="H6" s="34">
        <v>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</row>
    <row r="7" spans="1:237" s="5" customFormat="1" ht="30.75" customHeight="1">
      <c r="A7" s="16">
        <v>4</v>
      </c>
      <c r="B7" s="36"/>
      <c r="C7" s="18" t="s">
        <v>17</v>
      </c>
      <c r="D7" s="19" t="s">
        <v>18</v>
      </c>
      <c r="E7" s="20">
        <v>67.6</v>
      </c>
      <c r="F7" s="21">
        <v>86.24</v>
      </c>
      <c r="G7" s="21">
        <f t="shared" si="0"/>
        <v>75.056</v>
      </c>
      <c r="H7" s="34">
        <v>4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</row>
    <row r="8" spans="1:237" s="5" customFormat="1" ht="30.75" customHeight="1">
      <c r="A8" s="16">
        <v>5</v>
      </c>
      <c r="B8" s="36"/>
      <c r="C8" s="18" t="s">
        <v>19</v>
      </c>
      <c r="D8" s="19" t="s">
        <v>20</v>
      </c>
      <c r="E8" s="20">
        <v>66.4</v>
      </c>
      <c r="F8" s="21">
        <v>86.96</v>
      </c>
      <c r="G8" s="21">
        <f t="shared" si="0"/>
        <v>74.624</v>
      </c>
      <c r="H8" s="34">
        <v>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</row>
    <row r="9" spans="1:237" s="5" customFormat="1" ht="30.75" customHeight="1">
      <c r="A9" s="16">
        <v>6</v>
      </c>
      <c r="B9" s="36"/>
      <c r="C9" s="18" t="s">
        <v>21</v>
      </c>
      <c r="D9" s="19" t="s">
        <v>22</v>
      </c>
      <c r="E9" s="20">
        <v>66.4</v>
      </c>
      <c r="F9" s="21">
        <v>85.68</v>
      </c>
      <c r="G9" s="21">
        <f t="shared" si="0"/>
        <v>74.11200000000001</v>
      </c>
      <c r="H9" s="34">
        <v>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</row>
    <row r="10" spans="1:237" s="5" customFormat="1" ht="30.75" customHeight="1">
      <c r="A10" s="16">
        <v>7</v>
      </c>
      <c r="B10" s="36"/>
      <c r="C10" s="18" t="s">
        <v>23</v>
      </c>
      <c r="D10" s="19" t="s">
        <v>24</v>
      </c>
      <c r="E10" s="20">
        <v>65.6</v>
      </c>
      <c r="F10" s="21">
        <v>85.92</v>
      </c>
      <c r="G10" s="21">
        <f t="shared" si="0"/>
        <v>73.728</v>
      </c>
      <c r="H10" s="34">
        <v>7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</row>
    <row r="11" spans="1:237" s="5" customFormat="1" ht="30.75" customHeight="1">
      <c r="A11" s="16">
        <v>8</v>
      </c>
      <c r="B11" s="36"/>
      <c r="C11" s="18" t="s">
        <v>25</v>
      </c>
      <c r="D11" s="19" t="s">
        <v>26</v>
      </c>
      <c r="E11" s="20">
        <v>64.8</v>
      </c>
      <c r="F11" s="21">
        <v>86.24</v>
      </c>
      <c r="G11" s="21">
        <f t="shared" si="0"/>
        <v>73.376</v>
      </c>
      <c r="H11" s="34">
        <v>8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</row>
    <row r="12" spans="1:237" s="5" customFormat="1" ht="30.75" customHeight="1">
      <c r="A12" s="16">
        <v>9</v>
      </c>
      <c r="B12" s="36"/>
      <c r="C12" s="18" t="s">
        <v>27</v>
      </c>
      <c r="D12" s="19" t="s">
        <v>28</v>
      </c>
      <c r="E12" s="20">
        <v>64.8</v>
      </c>
      <c r="F12" s="21">
        <v>0</v>
      </c>
      <c r="G12" s="21">
        <f t="shared" si="0"/>
        <v>38.879999999999995</v>
      </c>
      <c r="H12" s="34">
        <v>9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</row>
    <row r="13" spans="1:237" s="5" customFormat="1" ht="30.75" customHeight="1">
      <c r="A13" s="16">
        <v>10</v>
      </c>
      <c r="B13" s="33" t="s">
        <v>29</v>
      </c>
      <c r="C13" s="18" t="s">
        <v>30</v>
      </c>
      <c r="D13" s="19" t="s">
        <v>31</v>
      </c>
      <c r="E13" s="20">
        <v>50.8</v>
      </c>
      <c r="F13" s="21">
        <v>88.76</v>
      </c>
      <c r="G13" s="21">
        <f t="shared" si="0"/>
        <v>65.98400000000001</v>
      </c>
      <c r="H13" s="34">
        <v>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</row>
    <row r="14" spans="1:237" s="5" customFormat="1" ht="30.75" customHeight="1">
      <c r="A14" s="16">
        <v>11</v>
      </c>
      <c r="B14" s="36"/>
      <c r="C14" s="18" t="s">
        <v>32</v>
      </c>
      <c r="D14" s="19" t="s">
        <v>33</v>
      </c>
      <c r="E14" s="20">
        <v>44</v>
      </c>
      <c r="F14" s="21">
        <v>81.9</v>
      </c>
      <c r="G14" s="21">
        <f t="shared" si="0"/>
        <v>59.160000000000004</v>
      </c>
      <c r="H14" s="34">
        <v>2</v>
      </c>
      <c r="I14" s="4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</row>
    <row r="15" spans="1:237" s="5" customFormat="1" ht="30.75" customHeight="1">
      <c r="A15" s="16">
        <v>12</v>
      </c>
      <c r="B15" s="37" t="s">
        <v>34</v>
      </c>
      <c r="C15" s="18" t="s">
        <v>35</v>
      </c>
      <c r="D15" s="19" t="s">
        <v>36</v>
      </c>
      <c r="E15" s="20">
        <v>81.6</v>
      </c>
      <c r="F15" s="21">
        <v>86.58</v>
      </c>
      <c r="G15" s="21">
        <f t="shared" si="0"/>
        <v>83.59199999999998</v>
      </c>
      <c r="H15" s="34">
        <v>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</row>
    <row r="16" spans="1:237" s="5" customFormat="1" ht="30.75" customHeight="1">
      <c r="A16" s="16">
        <v>13</v>
      </c>
      <c r="B16" s="23"/>
      <c r="C16" s="18" t="s">
        <v>37</v>
      </c>
      <c r="D16" s="19" t="s">
        <v>38</v>
      </c>
      <c r="E16" s="20">
        <v>68.8</v>
      </c>
      <c r="F16" s="21">
        <v>86.32</v>
      </c>
      <c r="G16" s="21">
        <f t="shared" si="0"/>
        <v>75.80799999999999</v>
      </c>
      <c r="H16" s="34">
        <v>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</row>
    <row r="17" spans="1:237" s="5" customFormat="1" ht="30.75" customHeight="1">
      <c r="A17" s="16">
        <v>14</v>
      </c>
      <c r="B17" s="23"/>
      <c r="C17" s="18" t="s">
        <v>39</v>
      </c>
      <c r="D17" s="19" t="s">
        <v>40</v>
      </c>
      <c r="E17" s="20">
        <v>64</v>
      </c>
      <c r="F17" s="21">
        <v>85.34</v>
      </c>
      <c r="G17" s="21">
        <f t="shared" si="0"/>
        <v>72.536</v>
      </c>
      <c r="H17" s="34">
        <v>3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</row>
    <row r="18" spans="1:237" s="5" customFormat="1" ht="30.75" customHeight="1">
      <c r="A18" s="16">
        <v>15</v>
      </c>
      <c r="B18" s="37" t="s">
        <v>41</v>
      </c>
      <c r="C18" s="18" t="s">
        <v>42</v>
      </c>
      <c r="D18" s="19" t="s">
        <v>43</v>
      </c>
      <c r="E18" s="20">
        <v>56.8</v>
      </c>
      <c r="F18" s="21">
        <v>85.26</v>
      </c>
      <c r="G18" s="21">
        <f t="shared" si="0"/>
        <v>68.184</v>
      </c>
      <c r="H18" s="34">
        <v>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</row>
    <row r="19" spans="1:237" s="5" customFormat="1" ht="30.75" customHeight="1">
      <c r="A19" s="16">
        <v>16</v>
      </c>
      <c r="B19" s="23"/>
      <c r="C19" s="18" t="s">
        <v>44</v>
      </c>
      <c r="D19" s="19" t="s">
        <v>45</v>
      </c>
      <c r="E19" s="20">
        <v>54</v>
      </c>
      <c r="F19" s="21">
        <v>87.78</v>
      </c>
      <c r="G19" s="21">
        <f t="shared" si="0"/>
        <v>67.512</v>
      </c>
      <c r="H19" s="34">
        <v>2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</row>
    <row r="20" spans="1:237" s="5" customFormat="1" ht="30.75" customHeight="1">
      <c r="A20" s="16">
        <v>17</v>
      </c>
      <c r="B20" s="23"/>
      <c r="C20" s="18" t="s">
        <v>46</v>
      </c>
      <c r="D20" s="19" t="s">
        <v>47</v>
      </c>
      <c r="E20" s="20">
        <v>51.2</v>
      </c>
      <c r="F20" s="21">
        <v>0</v>
      </c>
      <c r="G20" s="21">
        <f t="shared" si="0"/>
        <v>30.72</v>
      </c>
      <c r="H20" s="34">
        <v>3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</row>
    <row r="21" spans="1:237" s="5" customFormat="1" ht="30.75" customHeight="1">
      <c r="A21" s="16">
        <v>18</v>
      </c>
      <c r="B21" s="38" t="s">
        <v>48</v>
      </c>
      <c r="C21" s="28">
        <v>94060087022</v>
      </c>
      <c r="D21" s="27" t="s">
        <v>49</v>
      </c>
      <c r="E21" s="39">
        <v>69.2</v>
      </c>
      <c r="F21" s="21">
        <v>87.14</v>
      </c>
      <c r="G21" s="21">
        <f t="shared" si="0"/>
        <v>76.376</v>
      </c>
      <c r="H21" s="34">
        <v>1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</row>
    <row r="22" spans="1:237" s="5" customFormat="1" ht="30.75" customHeight="1">
      <c r="A22" s="16">
        <v>19</v>
      </c>
      <c r="B22" s="38"/>
      <c r="C22" s="28">
        <v>94060042403</v>
      </c>
      <c r="D22" s="27" t="s">
        <v>50</v>
      </c>
      <c r="E22" s="20">
        <v>70.4</v>
      </c>
      <c r="F22" s="21">
        <v>84.9</v>
      </c>
      <c r="G22" s="21">
        <f t="shared" si="0"/>
        <v>76.2</v>
      </c>
      <c r="H22" s="34">
        <v>2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</row>
    <row r="23" spans="1:237" s="5" customFormat="1" ht="30.75" customHeight="1">
      <c r="A23" s="16">
        <v>20</v>
      </c>
      <c r="B23" s="40"/>
      <c r="C23" s="28">
        <v>94060081007</v>
      </c>
      <c r="D23" s="27" t="s">
        <v>51</v>
      </c>
      <c r="E23" s="20">
        <v>70.4</v>
      </c>
      <c r="F23" s="21">
        <v>84.82</v>
      </c>
      <c r="G23" s="21">
        <f t="shared" si="0"/>
        <v>76.168</v>
      </c>
      <c r="H23" s="34">
        <v>3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</row>
    <row r="24" spans="1:237" s="5" customFormat="1" ht="27" customHeight="1">
      <c r="A24" s="29"/>
      <c r="B24" s="30"/>
      <c r="C24" s="4"/>
      <c r="D24" s="4"/>
      <c r="E24" s="4"/>
      <c r="F24" s="4"/>
      <c r="G24" s="4"/>
      <c r="H24" s="4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</row>
    <row r="25" spans="1:237" s="5" customFormat="1" ht="27" customHeight="1">
      <c r="A25" s="29"/>
      <c r="B25" s="30"/>
      <c r="C25" s="4"/>
      <c r="D25" s="4"/>
      <c r="E25" s="4"/>
      <c r="F25" s="4"/>
      <c r="G25" s="4"/>
      <c r="H25" s="4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</row>
    <row r="26" spans="1:237" s="5" customFormat="1" ht="27" customHeight="1">
      <c r="A26" s="29"/>
      <c r="B26" s="30"/>
      <c r="C26" s="4"/>
      <c r="D26" s="4"/>
      <c r="E26" s="4"/>
      <c r="F26" s="4"/>
      <c r="G26" s="4"/>
      <c r="H26" s="4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</row>
  </sheetData>
  <sheetProtection/>
  <mergeCells count="7">
    <mergeCell ref="A1:H1"/>
    <mergeCell ref="A2:H2"/>
    <mergeCell ref="B4:B12"/>
    <mergeCell ref="B13:B14"/>
    <mergeCell ref="B15:B17"/>
    <mergeCell ref="B18:B20"/>
    <mergeCell ref="B21:B23"/>
  </mergeCells>
  <printOptions/>
  <pageMargins left="0.6298611111111111" right="0.4326388888888889" top="1.0194444444444444" bottom="0.34930555555555554" header="0.5" footer="0.2194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5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H18" sqref="H18"/>
    </sheetView>
  </sheetViews>
  <sheetFormatPr defaultColWidth="8.8515625" defaultRowHeight="27" customHeight="1"/>
  <cols>
    <col min="1" max="1" width="5.00390625" style="6" customWidth="1"/>
    <col min="2" max="2" width="28.140625" style="7" customWidth="1"/>
    <col min="3" max="3" width="15.7109375" style="1" customWidth="1"/>
    <col min="4" max="8" width="8.7109375" style="1" customWidth="1"/>
    <col min="9" max="240" width="9.140625" style="1" bestFit="1" customWidth="1"/>
    <col min="241" max="16384" width="8.8515625" style="8" customWidth="1"/>
  </cols>
  <sheetData>
    <row r="1" spans="1:253" s="1" customFormat="1" ht="54" customHeight="1">
      <c r="A1" s="9" t="s">
        <v>52</v>
      </c>
      <c r="B1" s="10"/>
      <c r="C1" s="10"/>
      <c r="D1" s="10"/>
      <c r="E1" s="10"/>
      <c r="F1" s="10"/>
      <c r="G1" s="10"/>
      <c r="H1" s="10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</row>
    <row r="2" spans="1:8" s="2" customFormat="1" ht="18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s="3" customFormat="1" ht="36" customHeight="1">
      <c r="A3" s="12" t="s">
        <v>2</v>
      </c>
      <c r="B3" s="13" t="s">
        <v>3</v>
      </c>
      <c r="C3" s="14" t="s">
        <v>4</v>
      </c>
      <c r="D3" s="14" t="s">
        <v>5</v>
      </c>
      <c r="E3" s="15" t="s">
        <v>6</v>
      </c>
      <c r="F3" s="13" t="s">
        <v>7</v>
      </c>
      <c r="G3" s="13" t="s">
        <v>8</v>
      </c>
      <c r="H3" s="14" t="s">
        <v>9</v>
      </c>
    </row>
    <row r="4" spans="1:253" s="4" customFormat="1" ht="33" customHeight="1">
      <c r="A4" s="16">
        <v>1</v>
      </c>
      <c r="B4" s="17" t="s">
        <v>53</v>
      </c>
      <c r="C4" s="18" t="s">
        <v>54</v>
      </c>
      <c r="D4" s="19" t="s">
        <v>55</v>
      </c>
      <c r="E4" s="20">
        <v>73.6</v>
      </c>
      <c r="F4" s="21">
        <v>82.72</v>
      </c>
      <c r="G4" s="21">
        <f>E4*0.6+F4*0.4</f>
        <v>77.24799999999999</v>
      </c>
      <c r="H4" s="22">
        <v>1</v>
      </c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s="4" customFormat="1" ht="33" customHeight="1">
      <c r="A5" s="16">
        <v>2</v>
      </c>
      <c r="B5" s="23"/>
      <c r="C5" s="18" t="s">
        <v>56</v>
      </c>
      <c r="D5" s="19" t="s">
        <v>57</v>
      </c>
      <c r="E5" s="20">
        <v>68.8</v>
      </c>
      <c r="F5" s="21">
        <v>79.86</v>
      </c>
      <c r="G5" s="21">
        <f aca="true" t="shared" si="0" ref="G5:G21">E5*0.6+F5*0.4</f>
        <v>73.22399999999999</v>
      </c>
      <c r="H5" s="22">
        <v>2</v>
      </c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4" customFormat="1" ht="33" customHeight="1">
      <c r="A6" s="16">
        <v>3</v>
      </c>
      <c r="B6" s="24"/>
      <c r="C6" s="18" t="s">
        <v>58</v>
      </c>
      <c r="D6" s="19" t="s">
        <v>59</v>
      </c>
      <c r="E6" s="20">
        <v>68</v>
      </c>
      <c r="F6" s="21">
        <v>80.48</v>
      </c>
      <c r="G6" s="21">
        <f t="shared" si="0"/>
        <v>72.99199999999999</v>
      </c>
      <c r="H6" s="22">
        <v>3</v>
      </c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s="4" customFormat="1" ht="33" customHeight="1">
      <c r="A7" s="16">
        <v>4</v>
      </c>
      <c r="B7" s="25" t="s">
        <v>60</v>
      </c>
      <c r="C7" s="18" t="s">
        <v>61</v>
      </c>
      <c r="D7" s="19" t="s">
        <v>62</v>
      </c>
      <c r="E7" s="20">
        <v>71.2</v>
      </c>
      <c r="F7" s="21">
        <v>83.84</v>
      </c>
      <c r="G7" s="21">
        <f t="shared" si="0"/>
        <v>76.256</v>
      </c>
      <c r="H7" s="22">
        <v>1</v>
      </c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s="4" customFormat="1" ht="33" customHeight="1">
      <c r="A8" s="16">
        <v>5</v>
      </c>
      <c r="B8" s="23"/>
      <c r="C8" s="18" t="s">
        <v>63</v>
      </c>
      <c r="D8" s="19" t="s">
        <v>64</v>
      </c>
      <c r="E8" s="20">
        <v>66.8</v>
      </c>
      <c r="F8" s="21">
        <v>81.64</v>
      </c>
      <c r="G8" s="21">
        <f t="shared" si="0"/>
        <v>72.73599999999999</v>
      </c>
      <c r="H8" s="22">
        <v>2</v>
      </c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3" s="4" customFormat="1" ht="33" customHeight="1">
      <c r="A9" s="16">
        <v>6</v>
      </c>
      <c r="B9" s="23"/>
      <c r="C9" s="18" t="s">
        <v>65</v>
      </c>
      <c r="D9" s="19" t="s">
        <v>66</v>
      </c>
      <c r="E9" s="20">
        <v>63.2</v>
      </c>
      <c r="F9" s="21">
        <v>84.2</v>
      </c>
      <c r="G9" s="21">
        <f t="shared" si="0"/>
        <v>71.6</v>
      </c>
      <c r="H9" s="22">
        <v>3</v>
      </c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spans="1:253" s="4" customFormat="1" ht="33" customHeight="1">
      <c r="A10" s="16">
        <v>7</v>
      </c>
      <c r="B10" s="25" t="s">
        <v>67</v>
      </c>
      <c r="C10" s="18" t="s">
        <v>68</v>
      </c>
      <c r="D10" s="19" t="s">
        <v>69</v>
      </c>
      <c r="E10" s="20">
        <v>73.6</v>
      </c>
      <c r="F10" s="21">
        <v>81.58</v>
      </c>
      <c r="G10" s="21">
        <f t="shared" si="0"/>
        <v>76.792</v>
      </c>
      <c r="H10" s="22">
        <v>1</v>
      </c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s="4" customFormat="1" ht="33" customHeight="1">
      <c r="A11" s="16">
        <v>8</v>
      </c>
      <c r="B11" s="23"/>
      <c r="C11" s="18" t="s">
        <v>70</v>
      </c>
      <c r="D11" s="19" t="s">
        <v>71</v>
      </c>
      <c r="E11" s="20">
        <v>72</v>
      </c>
      <c r="F11" s="21">
        <v>79.82</v>
      </c>
      <c r="G11" s="21">
        <f t="shared" si="0"/>
        <v>75.12799999999999</v>
      </c>
      <c r="H11" s="22">
        <v>2</v>
      </c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s="4" customFormat="1" ht="33" customHeight="1">
      <c r="A12" s="16">
        <v>9</v>
      </c>
      <c r="B12" s="23"/>
      <c r="C12" s="18" t="s">
        <v>72</v>
      </c>
      <c r="D12" s="19" t="s">
        <v>73</v>
      </c>
      <c r="E12" s="20">
        <v>72</v>
      </c>
      <c r="F12" s="21">
        <v>0</v>
      </c>
      <c r="G12" s="21">
        <f t="shared" si="0"/>
        <v>43.199999999999996</v>
      </c>
      <c r="H12" s="22">
        <v>3</v>
      </c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s="4" customFormat="1" ht="33" customHeight="1">
      <c r="A13" s="16">
        <v>10</v>
      </c>
      <c r="B13" s="17" t="s">
        <v>74</v>
      </c>
      <c r="C13" s="26">
        <v>94060075930</v>
      </c>
      <c r="D13" s="27" t="s">
        <v>75</v>
      </c>
      <c r="E13" s="20">
        <v>76</v>
      </c>
      <c r="F13" s="21">
        <v>80.04</v>
      </c>
      <c r="G13" s="21">
        <f t="shared" si="0"/>
        <v>77.61600000000001</v>
      </c>
      <c r="H13" s="22">
        <v>1</v>
      </c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s="4" customFormat="1" ht="33" customHeight="1">
      <c r="A14" s="16">
        <v>11</v>
      </c>
      <c r="B14" s="23"/>
      <c r="C14" s="26">
        <v>94060010230</v>
      </c>
      <c r="D14" s="27" t="s">
        <v>76</v>
      </c>
      <c r="E14" s="20">
        <v>71.2</v>
      </c>
      <c r="F14" s="21">
        <v>82.54</v>
      </c>
      <c r="G14" s="21">
        <f t="shared" si="0"/>
        <v>75.736</v>
      </c>
      <c r="H14" s="22">
        <v>2</v>
      </c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4" customFormat="1" ht="33" customHeight="1">
      <c r="A15" s="16">
        <v>12</v>
      </c>
      <c r="B15" s="23"/>
      <c r="C15" s="26">
        <v>94060033508</v>
      </c>
      <c r="D15" s="27" t="s">
        <v>77</v>
      </c>
      <c r="E15" s="20">
        <v>68</v>
      </c>
      <c r="F15" s="21">
        <v>82.8</v>
      </c>
      <c r="G15" s="21">
        <f t="shared" si="0"/>
        <v>73.91999999999999</v>
      </c>
      <c r="H15" s="22">
        <v>3</v>
      </c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40" s="5" customFormat="1" ht="33" customHeight="1">
      <c r="A16" s="16">
        <v>13</v>
      </c>
      <c r="B16" s="17" t="s">
        <v>78</v>
      </c>
      <c r="C16" s="26">
        <v>94060031320</v>
      </c>
      <c r="D16" s="27" t="s">
        <v>79</v>
      </c>
      <c r="E16" s="20">
        <v>56.8</v>
      </c>
      <c r="F16" s="21">
        <v>81.44</v>
      </c>
      <c r="G16" s="21">
        <f t="shared" si="0"/>
        <v>66.656</v>
      </c>
      <c r="H16" s="22">
        <v>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</row>
    <row r="17" spans="1:240" s="5" customFormat="1" ht="33" customHeight="1">
      <c r="A17" s="16">
        <v>14</v>
      </c>
      <c r="B17" s="23"/>
      <c r="C17" s="26">
        <v>94060051119</v>
      </c>
      <c r="D17" s="27" t="s">
        <v>80</v>
      </c>
      <c r="E17" s="20">
        <v>55.2</v>
      </c>
      <c r="F17" s="21">
        <v>81.88</v>
      </c>
      <c r="G17" s="21">
        <f t="shared" si="0"/>
        <v>65.872</v>
      </c>
      <c r="H17" s="22">
        <v>2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</row>
    <row r="18" spans="1:240" s="5" customFormat="1" ht="33" customHeight="1">
      <c r="A18" s="16">
        <v>15</v>
      </c>
      <c r="B18" s="23"/>
      <c r="C18" s="26">
        <v>94060051008</v>
      </c>
      <c r="D18" s="27" t="s">
        <v>81</v>
      </c>
      <c r="E18" s="20">
        <v>53.6</v>
      </c>
      <c r="F18" s="21">
        <v>82.26</v>
      </c>
      <c r="G18" s="21">
        <f t="shared" si="0"/>
        <v>65.064</v>
      </c>
      <c r="H18" s="22">
        <v>3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</row>
    <row r="19" spans="1:240" s="5" customFormat="1" ht="33" customHeight="1">
      <c r="A19" s="16">
        <v>16</v>
      </c>
      <c r="B19" s="17" t="s">
        <v>82</v>
      </c>
      <c r="C19" s="26">
        <v>94060052516</v>
      </c>
      <c r="D19" s="27" t="s">
        <v>83</v>
      </c>
      <c r="E19" s="20">
        <v>62.4</v>
      </c>
      <c r="F19" s="21">
        <v>81.54</v>
      </c>
      <c r="G19" s="21">
        <f t="shared" si="0"/>
        <v>70.05600000000001</v>
      </c>
      <c r="H19" s="22">
        <v>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</row>
    <row r="20" spans="1:240" s="5" customFormat="1" ht="33" customHeight="1">
      <c r="A20" s="16">
        <v>17</v>
      </c>
      <c r="B20" s="23"/>
      <c r="C20" s="26">
        <v>94060052411</v>
      </c>
      <c r="D20" s="27" t="s">
        <v>84</v>
      </c>
      <c r="E20" s="20">
        <v>60.8</v>
      </c>
      <c r="F20" s="21">
        <v>82.96</v>
      </c>
      <c r="G20" s="21">
        <f t="shared" si="0"/>
        <v>69.66399999999999</v>
      </c>
      <c r="H20" s="22">
        <v>2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</row>
    <row r="21" spans="1:240" s="5" customFormat="1" ht="33" customHeight="1">
      <c r="A21" s="16">
        <v>18</v>
      </c>
      <c r="B21" s="24"/>
      <c r="C21" s="28">
        <v>94060022319</v>
      </c>
      <c r="D21" s="27" t="s">
        <v>85</v>
      </c>
      <c r="E21" s="20">
        <v>59.2</v>
      </c>
      <c r="F21" s="21">
        <v>80.58</v>
      </c>
      <c r="G21" s="21">
        <f t="shared" si="0"/>
        <v>67.75200000000001</v>
      </c>
      <c r="H21" s="22">
        <v>3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</row>
    <row r="22" spans="1:240" s="5" customFormat="1" ht="27" customHeight="1">
      <c r="A22" s="29"/>
      <c r="B22" s="3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</row>
    <row r="23" spans="1:240" s="5" customFormat="1" ht="27" customHeight="1">
      <c r="A23" s="29"/>
      <c r="B23" s="3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</row>
    <row r="24" spans="1:240" s="5" customFormat="1" ht="27" customHeight="1">
      <c r="A24" s="29"/>
      <c r="B24" s="3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</row>
    <row r="25" spans="1:240" s="5" customFormat="1" ht="27" customHeight="1">
      <c r="A25" s="29"/>
      <c r="B25" s="3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</row>
  </sheetData>
  <sheetProtection/>
  <mergeCells count="8">
    <mergeCell ref="A1:H1"/>
    <mergeCell ref="A2:H2"/>
    <mergeCell ref="B4:B6"/>
    <mergeCell ref="B7:B9"/>
    <mergeCell ref="B10:B12"/>
    <mergeCell ref="B13:B15"/>
    <mergeCell ref="B16:B18"/>
    <mergeCell ref="B19:B21"/>
  </mergeCells>
  <printOptions/>
  <pageMargins left="0.55" right="0.55" top="0.6298611111111111" bottom="0.39305555555555555" header="0.4326388888888889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</dc:creator>
  <cp:keywords/>
  <dc:description/>
  <cp:lastModifiedBy>吴超</cp:lastModifiedBy>
  <cp:lastPrinted>2020-11-21T05:00:57Z</cp:lastPrinted>
  <dcterms:created xsi:type="dcterms:W3CDTF">2014-07-09T10:31:46Z</dcterms:created>
  <dcterms:modified xsi:type="dcterms:W3CDTF">2020-11-23T02:05:05Z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